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0730" windowHeight="11760"/>
  </bookViews>
  <sheets>
    <sheet name="Sheet1" sheetId="1" r:id="rId1"/>
    <sheet name="LOTE 1 " sheetId="2" r:id="rId2"/>
    <sheet name="LOTE 2" sheetId="3" r:id="rId3"/>
    <sheet name="LOTE 3" sheetId="4" r:id="rId4"/>
    <sheet name="LOTE 4" sheetId="5" r:id="rId5"/>
    <sheet name="LOTE 5" sheetId="6" r:id="rId6"/>
  </sheets>
  <definedNames>
    <definedName name="_xlnm._FilterDatabase" localSheetId="0" hidden="1">Sheet1!$A$3:$N$51</definedName>
  </definedNames>
  <calcPr calcId="145621" concurrentCalc="0"/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4" i="2"/>
  <c r="K42" i="1"/>
  <c r="M42" i="1"/>
  <c r="K16" i="1"/>
  <c r="M16" i="1"/>
  <c r="F52" i="1"/>
  <c r="G52" i="1"/>
  <c r="H52" i="1"/>
  <c r="I52" i="1"/>
  <c r="J52" i="1"/>
  <c r="J51" i="2"/>
  <c r="J50" i="3"/>
  <c r="J50" i="4"/>
  <c r="J50" i="5"/>
  <c r="J50" i="6"/>
  <c r="I50" i="6"/>
  <c r="H50" i="6"/>
  <c r="G50" i="6"/>
  <c r="F50" i="6"/>
  <c r="I50" i="5"/>
  <c r="H50" i="5"/>
  <c r="G50" i="5"/>
  <c r="F50" i="5"/>
  <c r="I50" i="4"/>
  <c r="H50" i="4"/>
  <c r="G50" i="4"/>
  <c r="F50" i="4"/>
  <c r="I50" i="3"/>
  <c r="H50" i="3"/>
  <c r="G50" i="3"/>
  <c r="F50" i="3"/>
  <c r="I51" i="2"/>
  <c r="H51" i="2"/>
  <c r="G51" i="2"/>
  <c r="F51" i="2"/>
  <c r="K50" i="5"/>
  <c r="K50" i="3"/>
  <c r="K51" i="2"/>
  <c r="K50" i="6"/>
  <c r="K50" i="4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4" i="2"/>
  <c r="K49" i="6"/>
  <c r="M49" i="6"/>
  <c r="K48" i="6"/>
  <c r="M48" i="6"/>
  <c r="K47" i="6"/>
  <c r="M47" i="6"/>
  <c r="K46" i="6"/>
  <c r="M46" i="6"/>
  <c r="K45" i="6"/>
  <c r="M45" i="6"/>
  <c r="K44" i="6"/>
  <c r="M44" i="6"/>
  <c r="K43" i="6"/>
  <c r="M43" i="6"/>
  <c r="K42" i="6"/>
  <c r="M42" i="6"/>
  <c r="K41" i="6"/>
  <c r="M41" i="6"/>
  <c r="K40" i="6"/>
  <c r="M40" i="6"/>
  <c r="K39" i="6"/>
  <c r="M39" i="6"/>
  <c r="K38" i="6"/>
  <c r="M38" i="6"/>
  <c r="K37" i="6"/>
  <c r="M37" i="6"/>
  <c r="K36" i="6"/>
  <c r="M36" i="6"/>
  <c r="K35" i="6"/>
  <c r="M35" i="6"/>
  <c r="K34" i="6"/>
  <c r="M34" i="6"/>
  <c r="K33" i="6"/>
  <c r="M33" i="6"/>
  <c r="K32" i="6"/>
  <c r="M32" i="6"/>
  <c r="K31" i="6"/>
  <c r="M31" i="6"/>
  <c r="K30" i="6"/>
  <c r="M30" i="6"/>
  <c r="K29" i="6"/>
  <c r="M29" i="6"/>
  <c r="K28" i="6"/>
  <c r="M28" i="6"/>
  <c r="K27" i="6"/>
  <c r="M27" i="6"/>
  <c r="K26" i="6"/>
  <c r="M26" i="6"/>
  <c r="K25" i="6"/>
  <c r="M25" i="6"/>
  <c r="K24" i="6"/>
  <c r="M24" i="6"/>
  <c r="K23" i="6"/>
  <c r="M23" i="6"/>
  <c r="K22" i="6"/>
  <c r="M22" i="6"/>
  <c r="K21" i="6"/>
  <c r="M21" i="6"/>
  <c r="K20" i="6"/>
  <c r="M20" i="6"/>
  <c r="K19" i="6"/>
  <c r="M19" i="6"/>
  <c r="K18" i="6"/>
  <c r="M18" i="6"/>
  <c r="K17" i="6"/>
  <c r="M17" i="6"/>
  <c r="K16" i="6"/>
  <c r="M16" i="6"/>
  <c r="K15" i="6"/>
  <c r="M15" i="6"/>
  <c r="K14" i="6"/>
  <c r="M14" i="6"/>
  <c r="K13" i="6"/>
  <c r="M13" i="6"/>
  <c r="K12" i="6"/>
  <c r="M12" i="6"/>
  <c r="K11" i="6"/>
  <c r="M11" i="6"/>
  <c r="K10" i="6"/>
  <c r="M10" i="6"/>
  <c r="K9" i="6"/>
  <c r="M9" i="6"/>
  <c r="K8" i="6"/>
  <c r="M8" i="6"/>
  <c r="K7" i="6"/>
  <c r="M7" i="6"/>
  <c r="K6" i="6"/>
  <c r="M6" i="6"/>
  <c r="K5" i="6"/>
  <c r="K4" i="6"/>
  <c r="M4" i="6"/>
  <c r="K49" i="5"/>
  <c r="M49" i="5"/>
  <c r="K48" i="5"/>
  <c r="M48" i="5"/>
  <c r="K47" i="5"/>
  <c r="M47" i="5"/>
  <c r="K46" i="5"/>
  <c r="M46" i="5"/>
  <c r="K45" i="5"/>
  <c r="M45" i="5"/>
  <c r="K44" i="5"/>
  <c r="M44" i="5"/>
  <c r="K43" i="5"/>
  <c r="M43" i="5"/>
  <c r="K42" i="5"/>
  <c r="M42" i="5"/>
  <c r="K41" i="5"/>
  <c r="M41" i="5"/>
  <c r="K40" i="5"/>
  <c r="M40" i="5"/>
  <c r="K39" i="5"/>
  <c r="M39" i="5"/>
  <c r="K38" i="5"/>
  <c r="M38" i="5"/>
  <c r="K37" i="5"/>
  <c r="M37" i="5"/>
  <c r="K36" i="5"/>
  <c r="M36" i="5"/>
  <c r="K35" i="5"/>
  <c r="M35" i="5"/>
  <c r="K34" i="5"/>
  <c r="M34" i="5"/>
  <c r="K33" i="5"/>
  <c r="M33" i="5"/>
  <c r="K32" i="5"/>
  <c r="M32" i="5"/>
  <c r="K31" i="5"/>
  <c r="M31" i="5"/>
  <c r="K30" i="5"/>
  <c r="M30" i="5"/>
  <c r="K29" i="5"/>
  <c r="M29" i="5"/>
  <c r="K28" i="5"/>
  <c r="M28" i="5"/>
  <c r="K27" i="5"/>
  <c r="M27" i="5"/>
  <c r="K26" i="5"/>
  <c r="M26" i="5"/>
  <c r="K25" i="5"/>
  <c r="M25" i="5"/>
  <c r="K24" i="5"/>
  <c r="M24" i="5"/>
  <c r="K23" i="5"/>
  <c r="M23" i="5"/>
  <c r="K22" i="5"/>
  <c r="M22" i="5"/>
  <c r="K21" i="5"/>
  <c r="M21" i="5"/>
  <c r="K20" i="5"/>
  <c r="M20" i="5"/>
  <c r="K19" i="5"/>
  <c r="M19" i="5"/>
  <c r="K18" i="5"/>
  <c r="M18" i="5"/>
  <c r="K17" i="5"/>
  <c r="M17" i="5"/>
  <c r="K16" i="5"/>
  <c r="M16" i="5"/>
  <c r="K15" i="5"/>
  <c r="M15" i="5"/>
  <c r="K14" i="5"/>
  <c r="M14" i="5"/>
  <c r="K13" i="5"/>
  <c r="M13" i="5"/>
  <c r="K12" i="5"/>
  <c r="M12" i="5"/>
  <c r="K11" i="5"/>
  <c r="M11" i="5"/>
  <c r="K10" i="5"/>
  <c r="M10" i="5"/>
  <c r="K9" i="5"/>
  <c r="M9" i="5"/>
  <c r="K8" i="5"/>
  <c r="M8" i="5"/>
  <c r="K7" i="5"/>
  <c r="M7" i="5"/>
  <c r="K6" i="5"/>
  <c r="M6" i="5"/>
  <c r="K5" i="5"/>
  <c r="M5" i="5"/>
  <c r="K4" i="5"/>
  <c r="K49" i="4"/>
  <c r="M49" i="4"/>
  <c r="K48" i="4"/>
  <c r="M48" i="4"/>
  <c r="K47" i="4"/>
  <c r="M47" i="4"/>
  <c r="K46" i="4"/>
  <c r="M46" i="4"/>
  <c r="K45" i="4"/>
  <c r="M45" i="4"/>
  <c r="K44" i="4"/>
  <c r="M44" i="4"/>
  <c r="K43" i="4"/>
  <c r="M43" i="4"/>
  <c r="K42" i="4"/>
  <c r="M42" i="4"/>
  <c r="K41" i="4"/>
  <c r="M41" i="4"/>
  <c r="K40" i="4"/>
  <c r="M40" i="4"/>
  <c r="K39" i="4"/>
  <c r="M39" i="4"/>
  <c r="K38" i="4"/>
  <c r="M38" i="4"/>
  <c r="K37" i="4"/>
  <c r="M37" i="4"/>
  <c r="K36" i="4"/>
  <c r="M36" i="4"/>
  <c r="K35" i="4"/>
  <c r="M35" i="4"/>
  <c r="K34" i="4"/>
  <c r="M34" i="4"/>
  <c r="K33" i="4"/>
  <c r="M33" i="4"/>
  <c r="K32" i="4"/>
  <c r="M32" i="4"/>
  <c r="K31" i="4"/>
  <c r="M31" i="4"/>
  <c r="K30" i="4"/>
  <c r="M30" i="4"/>
  <c r="K29" i="4"/>
  <c r="M29" i="4"/>
  <c r="K28" i="4"/>
  <c r="M28" i="4"/>
  <c r="K27" i="4"/>
  <c r="M27" i="4"/>
  <c r="K26" i="4"/>
  <c r="M26" i="4"/>
  <c r="K25" i="4"/>
  <c r="M25" i="4"/>
  <c r="K24" i="4"/>
  <c r="M24" i="4"/>
  <c r="K23" i="4"/>
  <c r="M23" i="4"/>
  <c r="K22" i="4"/>
  <c r="M22" i="4"/>
  <c r="K21" i="4"/>
  <c r="M21" i="4"/>
  <c r="K20" i="4"/>
  <c r="M20" i="4"/>
  <c r="K19" i="4"/>
  <c r="M19" i="4"/>
  <c r="K18" i="4"/>
  <c r="M18" i="4"/>
  <c r="K17" i="4"/>
  <c r="M17" i="4"/>
  <c r="K16" i="4"/>
  <c r="M16" i="4"/>
  <c r="K15" i="4"/>
  <c r="M15" i="4"/>
  <c r="K14" i="4"/>
  <c r="M14" i="4"/>
  <c r="K13" i="4"/>
  <c r="M13" i="4"/>
  <c r="K12" i="4"/>
  <c r="M12" i="4"/>
  <c r="K11" i="4"/>
  <c r="M11" i="4"/>
  <c r="K10" i="4"/>
  <c r="M10" i="4"/>
  <c r="K9" i="4"/>
  <c r="M9" i="4"/>
  <c r="K8" i="4"/>
  <c r="M8" i="4"/>
  <c r="K7" i="4"/>
  <c r="M7" i="4"/>
  <c r="K6" i="4"/>
  <c r="M6" i="4"/>
  <c r="K5" i="4"/>
  <c r="M5" i="4"/>
  <c r="K4" i="4"/>
  <c r="K49" i="3"/>
  <c r="M49" i="3"/>
  <c r="K48" i="3"/>
  <c r="M48" i="3"/>
  <c r="K47" i="3"/>
  <c r="M47" i="3"/>
  <c r="K46" i="3"/>
  <c r="M46" i="3"/>
  <c r="K45" i="3"/>
  <c r="M45" i="3"/>
  <c r="K44" i="3"/>
  <c r="M44" i="3"/>
  <c r="K43" i="3"/>
  <c r="M43" i="3"/>
  <c r="K42" i="3"/>
  <c r="M42" i="3"/>
  <c r="K41" i="3"/>
  <c r="M41" i="3"/>
  <c r="K40" i="3"/>
  <c r="M40" i="3"/>
  <c r="K39" i="3"/>
  <c r="M39" i="3"/>
  <c r="K38" i="3"/>
  <c r="M38" i="3"/>
  <c r="K37" i="3"/>
  <c r="M37" i="3"/>
  <c r="K36" i="3"/>
  <c r="M36" i="3"/>
  <c r="K35" i="3"/>
  <c r="M35" i="3"/>
  <c r="K34" i="3"/>
  <c r="M34" i="3"/>
  <c r="K33" i="3"/>
  <c r="M33" i="3"/>
  <c r="K32" i="3"/>
  <c r="M32" i="3"/>
  <c r="K31" i="3"/>
  <c r="M31" i="3"/>
  <c r="K30" i="3"/>
  <c r="M30" i="3"/>
  <c r="K29" i="3"/>
  <c r="M29" i="3"/>
  <c r="K28" i="3"/>
  <c r="M28" i="3"/>
  <c r="K27" i="3"/>
  <c r="M27" i="3"/>
  <c r="K26" i="3"/>
  <c r="M26" i="3"/>
  <c r="K25" i="3"/>
  <c r="M25" i="3"/>
  <c r="K24" i="3"/>
  <c r="M24" i="3"/>
  <c r="K23" i="3"/>
  <c r="M23" i="3"/>
  <c r="K22" i="3"/>
  <c r="M22" i="3"/>
  <c r="K21" i="3"/>
  <c r="M21" i="3"/>
  <c r="K20" i="3"/>
  <c r="M20" i="3"/>
  <c r="K19" i="3"/>
  <c r="M19" i="3"/>
  <c r="K18" i="3"/>
  <c r="M18" i="3"/>
  <c r="K17" i="3"/>
  <c r="M17" i="3"/>
  <c r="K16" i="3"/>
  <c r="M16" i="3"/>
  <c r="K15" i="3"/>
  <c r="M15" i="3"/>
  <c r="K14" i="3"/>
  <c r="M14" i="3"/>
  <c r="K13" i="3"/>
  <c r="M13" i="3"/>
  <c r="K12" i="3"/>
  <c r="M12" i="3"/>
  <c r="K11" i="3"/>
  <c r="M11" i="3"/>
  <c r="K10" i="3"/>
  <c r="M10" i="3"/>
  <c r="K9" i="3"/>
  <c r="M9" i="3"/>
  <c r="K8" i="3"/>
  <c r="M8" i="3"/>
  <c r="K7" i="3"/>
  <c r="M7" i="3"/>
  <c r="K6" i="3"/>
  <c r="M6" i="3"/>
  <c r="K5" i="3"/>
  <c r="K4" i="3"/>
  <c r="M4" i="3"/>
  <c r="K4" i="1"/>
  <c r="K5" i="1"/>
  <c r="K6" i="1"/>
  <c r="K7" i="1"/>
  <c r="K8" i="1"/>
  <c r="K9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3" i="1"/>
  <c r="K44" i="1"/>
  <c r="K45" i="1"/>
  <c r="K46" i="1"/>
  <c r="K47" i="1"/>
  <c r="K48" i="1"/>
  <c r="K49" i="1"/>
  <c r="K50" i="1"/>
  <c r="K51" i="1"/>
  <c r="K2" i="2"/>
  <c r="M5" i="2"/>
  <c r="M2" i="2"/>
  <c r="K2" i="3"/>
  <c r="M5" i="3"/>
  <c r="M2" i="3"/>
  <c r="K2" i="4"/>
  <c r="M4" i="4"/>
  <c r="M2" i="4"/>
  <c r="K2" i="5"/>
  <c r="M4" i="5"/>
  <c r="M2" i="5"/>
  <c r="K2" i="6"/>
  <c r="M5" i="6"/>
  <c r="M2" i="6"/>
  <c r="M11" i="1"/>
  <c r="M8" i="1"/>
  <c r="M24" i="1"/>
  <c r="M51" i="1"/>
  <c r="M44" i="1"/>
  <c r="M32" i="1"/>
  <c r="M28" i="1"/>
  <c r="M12" i="1"/>
  <c r="M4" i="1"/>
  <c r="K2" i="1"/>
  <c r="M49" i="1"/>
  <c r="M15" i="1"/>
  <c r="M19" i="1"/>
  <c r="M47" i="1"/>
  <c r="M38" i="1"/>
  <c r="M26" i="1"/>
  <c r="M22" i="1"/>
  <c r="M10" i="1"/>
  <c r="M6" i="1"/>
  <c r="M48" i="1"/>
  <c r="M45" i="1"/>
  <c r="M33" i="1"/>
  <c r="M41" i="1"/>
  <c r="M34" i="1"/>
  <c r="M23" i="1"/>
  <c r="M7" i="1"/>
  <c r="M40" i="1"/>
  <c r="M17" i="1"/>
  <c r="M21" i="1"/>
  <c r="M14" i="1"/>
  <c r="M35" i="1"/>
  <c r="M30" i="1"/>
  <c r="M20" i="1"/>
  <c r="M13" i="1"/>
  <c r="M31" i="1"/>
  <c r="M37" i="1"/>
  <c r="M29" i="1"/>
  <c r="M18" i="1"/>
  <c r="M9" i="1"/>
  <c r="M27" i="1"/>
  <c r="M46" i="1"/>
  <c r="M5" i="1"/>
  <c r="M36" i="1"/>
  <c r="M43" i="1"/>
  <c r="M25" i="1"/>
  <c r="M39" i="1"/>
  <c r="M50" i="1"/>
  <c r="M2" i="1"/>
</calcChain>
</file>

<file path=xl/sharedStrings.xml><?xml version="1.0" encoding="utf-8"?>
<sst xmlns="http://schemas.openxmlformats.org/spreadsheetml/2006/main" count="1474" uniqueCount="45">
  <si>
    <t>Brand</t>
  </si>
  <si>
    <t>Colour</t>
  </si>
  <si>
    <t>Description</t>
  </si>
  <si>
    <t>HMX1000E</t>
  </si>
  <si>
    <t>Hackett</t>
  </si>
  <si>
    <t>Black</t>
  </si>
  <si>
    <t>Cotton Pique Polo</t>
  </si>
  <si>
    <t>White</t>
  </si>
  <si>
    <t>Atlantic</t>
  </si>
  <si>
    <t>Metal Heather</t>
  </si>
  <si>
    <t>Yonder</t>
  </si>
  <si>
    <t>Dark Green</t>
  </si>
  <si>
    <t>Jester</t>
  </si>
  <si>
    <t>Snorkel</t>
  </si>
  <si>
    <t>HMX1004E</t>
  </si>
  <si>
    <t>Washed Jersey Polo</t>
  </si>
  <si>
    <t>HMX1005D</t>
  </si>
  <si>
    <t>Black/Snorkel</t>
  </si>
  <si>
    <t>Snorkel/Atlantic</t>
  </si>
  <si>
    <t>Atlantic/Yonder</t>
  </si>
  <si>
    <t>White/Yonder</t>
  </si>
  <si>
    <t>Jester/Atlantic</t>
  </si>
  <si>
    <t>HMX1008B</t>
  </si>
  <si>
    <t>Cotton Pique Polo with contrast sleeves</t>
  </si>
  <si>
    <t xml:space="preserve">Big logo on chest </t>
  </si>
  <si>
    <t>HMX1006F</t>
  </si>
  <si>
    <t>HMX1007B</t>
  </si>
  <si>
    <t>HMX5000F</t>
  </si>
  <si>
    <t>V-neck sweater</t>
  </si>
  <si>
    <t>Hackett only logo on left chest</t>
  </si>
  <si>
    <t>Style Code</t>
  </si>
  <si>
    <t>Style</t>
  </si>
  <si>
    <t>RRP</t>
  </si>
  <si>
    <t>Total RRP</t>
  </si>
  <si>
    <t>Hackett only logo on left chest and back neck</t>
  </si>
  <si>
    <t>Image</t>
  </si>
  <si>
    <t>S</t>
  </si>
  <si>
    <t>M</t>
  </si>
  <si>
    <t>L</t>
  </si>
  <si>
    <t>XL</t>
  </si>
  <si>
    <t>Total Qty</t>
  </si>
  <si>
    <t>HMX2000D</t>
  </si>
  <si>
    <t>XXL</t>
  </si>
  <si>
    <t>Crew Neck Tee</t>
  </si>
  <si>
    <t>Heather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</si>
</sst>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Border="0" applyProtection="0"/>
    <xf numFmtId="0" fontId="2" fillId="0" borderId="0" applyNumberFormat="0" applyFont="0" applyBorder="0" applyProtection="0"/>
  </cellStyleXfs>
  <cellXfs count="2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164" fontId="0" fillId="0" borderId="0" xfId="0" applyNumberFormat="1" applyBorder="1" applyAlignment="1"/>
    <xf numFmtId="164" fontId="3" fillId="2" borderId="1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3" fillId="3" borderId="1" xfId="2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/>
    <xf numFmtId="0" fontId="2" fillId="3" borderId="1" xfId="2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3" borderId="1" xfId="0" applyNumberFormat="1" applyFill="1" applyBorder="1"/>
    <xf numFmtId="164" fontId="0" fillId="3" borderId="1" xfId="0" applyNumberForma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" fontId="0" fillId="3" borderId="0" xfId="0" applyNumberFormat="1" applyFill="1"/>
    <xf numFmtId="164" fontId="0" fillId="3" borderId="0" xfId="0" applyNumberFormat="1" applyFill="1"/>
    <xf numFmtId="0" fontId="0" fillId="3" borderId="0" xfId="0" applyFill="1" applyBorder="1" applyAlignment="1"/>
    <xf numFmtId="1" fontId="0" fillId="3" borderId="2" xfId="0" applyNumberForma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8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9.png"/><Relationship Id="rId26" Type="http://schemas.openxmlformats.org/officeDocument/2006/relationships/image" Target="../media/image27.png"/><Relationship Id="rId39" Type="http://schemas.openxmlformats.org/officeDocument/2006/relationships/image" Target="../media/image41.png"/><Relationship Id="rId3" Type="http://schemas.openxmlformats.org/officeDocument/2006/relationships/image" Target="../media/image3.png"/><Relationship Id="rId21" Type="http://schemas.openxmlformats.org/officeDocument/2006/relationships/image" Target="../media/image22.png"/><Relationship Id="rId34" Type="http://schemas.openxmlformats.org/officeDocument/2006/relationships/image" Target="../media/image35.png"/><Relationship Id="rId42" Type="http://schemas.openxmlformats.org/officeDocument/2006/relationships/image" Target="../media/image44.png"/><Relationship Id="rId47" Type="http://schemas.openxmlformats.org/officeDocument/2006/relationships/image" Target="../media/image49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6.png"/><Relationship Id="rId33" Type="http://schemas.openxmlformats.org/officeDocument/2006/relationships/image" Target="../media/image34.png"/><Relationship Id="rId38" Type="http://schemas.openxmlformats.org/officeDocument/2006/relationships/image" Target="../media/image39.png"/><Relationship Id="rId46" Type="http://schemas.openxmlformats.org/officeDocument/2006/relationships/image" Target="../media/image48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1.png"/><Relationship Id="rId29" Type="http://schemas.openxmlformats.org/officeDocument/2006/relationships/image" Target="../media/image30.png"/><Relationship Id="rId41" Type="http://schemas.openxmlformats.org/officeDocument/2006/relationships/image" Target="../media/image43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5.png"/><Relationship Id="rId32" Type="http://schemas.openxmlformats.org/officeDocument/2006/relationships/image" Target="../media/image33.png"/><Relationship Id="rId37" Type="http://schemas.openxmlformats.org/officeDocument/2006/relationships/image" Target="../media/image38.png"/><Relationship Id="rId40" Type="http://schemas.openxmlformats.org/officeDocument/2006/relationships/image" Target="../media/image42.png"/><Relationship Id="rId45" Type="http://schemas.openxmlformats.org/officeDocument/2006/relationships/image" Target="../media/image47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4.png"/><Relationship Id="rId28" Type="http://schemas.openxmlformats.org/officeDocument/2006/relationships/image" Target="../media/image29.png"/><Relationship Id="rId36" Type="http://schemas.openxmlformats.org/officeDocument/2006/relationships/image" Target="../media/image37.png"/><Relationship Id="rId10" Type="http://schemas.openxmlformats.org/officeDocument/2006/relationships/image" Target="../media/image10.png"/><Relationship Id="rId19" Type="http://schemas.openxmlformats.org/officeDocument/2006/relationships/image" Target="../media/image20.png"/><Relationship Id="rId31" Type="http://schemas.openxmlformats.org/officeDocument/2006/relationships/image" Target="../media/image32.png"/><Relationship Id="rId44" Type="http://schemas.openxmlformats.org/officeDocument/2006/relationships/image" Target="../media/image46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image" Target="../media/image31.png"/><Relationship Id="rId35" Type="http://schemas.openxmlformats.org/officeDocument/2006/relationships/image" Target="../media/image36.png"/><Relationship Id="rId43" Type="http://schemas.openxmlformats.org/officeDocument/2006/relationships/image" Target="../media/image45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9.png"/><Relationship Id="rId26" Type="http://schemas.openxmlformats.org/officeDocument/2006/relationships/image" Target="../media/image27.png"/><Relationship Id="rId39" Type="http://schemas.openxmlformats.org/officeDocument/2006/relationships/image" Target="../media/image41.png"/><Relationship Id="rId3" Type="http://schemas.openxmlformats.org/officeDocument/2006/relationships/image" Target="../media/image3.png"/><Relationship Id="rId21" Type="http://schemas.openxmlformats.org/officeDocument/2006/relationships/image" Target="../media/image22.png"/><Relationship Id="rId34" Type="http://schemas.openxmlformats.org/officeDocument/2006/relationships/image" Target="../media/image35.png"/><Relationship Id="rId42" Type="http://schemas.openxmlformats.org/officeDocument/2006/relationships/image" Target="../media/image44.png"/><Relationship Id="rId47" Type="http://schemas.openxmlformats.org/officeDocument/2006/relationships/image" Target="../media/image49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6.png"/><Relationship Id="rId33" Type="http://schemas.openxmlformats.org/officeDocument/2006/relationships/image" Target="../media/image34.png"/><Relationship Id="rId38" Type="http://schemas.openxmlformats.org/officeDocument/2006/relationships/image" Target="../media/image39.png"/><Relationship Id="rId46" Type="http://schemas.openxmlformats.org/officeDocument/2006/relationships/image" Target="../media/image48.jpeg"/><Relationship Id="rId2" Type="http://schemas.openxmlformats.org/officeDocument/2006/relationships/image" Target="../media/image50.png"/><Relationship Id="rId16" Type="http://schemas.openxmlformats.org/officeDocument/2006/relationships/image" Target="../media/image16.png"/><Relationship Id="rId20" Type="http://schemas.openxmlformats.org/officeDocument/2006/relationships/image" Target="../media/image21.png"/><Relationship Id="rId29" Type="http://schemas.openxmlformats.org/officeDocument/2006/relationships/image" Target="../media/image30.png"/><Relationship Id="rId41" Type="http://schemas.openxmlformats.org/officeDocument/2006/relationships/image" Target="../media/image43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5.png"/><Relationship Id="rId32" Type="http://schemas.openxmlformats.org/officeDocument/2006/relationships/image" Target="../media/image33.png"/><Relationship Id="rId37" Type="http://schemas.openxmlformats.org/officeDocument/2006/relationships/image" Target="../media/image38.png"/><Relationship Id="rId40" Type="http://schemas.openxmlformats.org/officeDocument/2006/relationships/image" Target="../media/image42.png"/><Relationship Id="rId45" Type="http://schemas.openxmlformats.org/officeDocument/2006/relationships/image" Target="../media/image47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4.png"/><Relationship Id="rId28" Type="http://schemas.openxmlformats.org/officeDocument/2006/relationships/image" Target="../media/image29.png"/><Relationship Id="rId36" Type="http://schemas.openxmlformats.org/officeDocument/2006/relationships/image" Target="../media/image37.png"/><Relationship Id="rId10" Type="http://schemas.openxmlformats.org/officeDocument/2006/relationships/image" Target="../media/image10.png"/><Relationship Id="rId19" Type="http://schemas.openxmlformats.org/officeDocument/2006/relationships/image" Target="../media/image20.png"/><Relationship Id="rId31" Type="http://schemas.openxmlformats.org/officeDocument/2006/relationships/image" Target="../media/image32.png"/><Relationship Id="rId44" Type="http://schemas.openxmlformats.org/officeDocument/2006/relationships/image" Target="../media/image46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image" Target="../media/image31.png"/><Relationship Id="rId35" Type="http://schemas.openxmlformats.org/officeDocument/2006/relationships/image" Target="../media/image36.png"/><Relationship Id="rId43" Type="http://schemas.openxmlformats.org/officeDocument/2006/relationships/image" Target="../media/image45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9.png"/><Relationship Id="rId26" Type="http://schemas.openxmlformats.org/officeDocument/2006/relationships/image" Target="../media/image27.png"/><Relationship Id="rId39" Type="http://schemas.openxmlformats.org/officeDocument/2006/relationships/image" Target="../media/image41.png"/><Relationship Id="rId3" Type="http://schemas.openxmlformats.org/officeDocument/2006/relationships/image" Target="../media/image3.png"/><Relationship Id="rId21" Type="http://schemas.openxmlformats.org/officeDocument/2006/relationships/image" Target="../media/image22.png"/><Relationship Id="rId34" Type="http://schemas.openxmlformats.org/officeDocument/2006/relationships/image" Target="../media/image35.png"/><Relationship Id="rId42" Type="http://schemas.openxmlformats.org/officeDocument/2006/relationships/image" Target="../media/image44.png"/><Relationship Id="rId47" Type="http://schemas.openxmlformats.org/officeDocument/2006/relationships/image" Target="../media/image49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6.png"/><Relationship Id="rId33" Type="http://schemas.openxmlformats.org/officeDocument/2006/relationships/image" Target="../media/image34.png"/><Relationship Id="rId38" Type="http://schemas.openxmlformats.org/officeDocument/2006/relationships/image" Target="../media/image39.png"/><Relationship Id="rId46" Type="http://schemas.openxmlformats.org/officeDocument/2006/relationships/image" Target="../media/image48.jpeg"/><Relationship Id="rId2" Type="http://schemas.openxmlformats.org/officeDocument/2006/relationships/image" Target="../media/image50.png"/><Relationship Id="rId16" Type="http://schemas.openxmlformats.org/officeDocument/2006/relationships/image" Target="../media/image16.png"/><Relationship Id="rId20" Type="http://schemas.openxmlformats.org/officeDocument/2006/relationships/image" Target="../media/image21.png"/><Relationship Id="rId29" Type="http://schemas.openxmlformats.org/officeDocument/2006/relationships/image" Target="../media/image30.png"/><Relationship Id="rId41" Type="http://schemas.openxmlformats.org/officeDocument/2006/relationships/image" Target="../media/image43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5.png"/><Relationship Id="rId32" Type="http://schemas.openxmlformats.org/officeDocument/2006/relationships/image" Target="../media/image33.png"/><Relationship Id="rId37" Type="http://schemas.openxmlformats.org/officeDocument/2006/relationships/image" Target="../media/image38.png"/><Relationship Id="rId40" Type="http://schemas.openxmlformats.org/officeDocument/2006/relationships/image" Target="../media/image42.png"/><Relationship Id="rId45" Type="http://schemas.openxmlformats.org/officeDocument/2006/relationships/image" Target="../media/image47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4.png"/><Relationship Id="rId28" Type="http://schemas.openxmlformats.org/officeDocument/2006/relationships/image" Target="../media/image29.png"/><Relationship Id="rId36" Type="http://schemas.openxmlformats.org/officeDocument/2006/relationships/image" Target="../media/image37.png"/><Relationship Id="rId10" Type="http://schemas.openxmlformats.org/officeDocument/2006/relationships/image" Target="../media/image10.png"/><Relationship Id="rId19" Type="http://schemas.openxmlformats.org/officeDocument/2006/relationships/image" Target="../media/image20.png"/><Relationship Id="rId31" Type="http://schemas.openxmlformats.org/officeDocument/2006/relationships/image" Target="../media/image32.png"/><Relationship Id="rId44" Type="http://schemas.openxmlformats.org/officeDocument/2006/relationships/image" Target="../media/image46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image" Target="../media/image31.png"/><Relationship Id="rId35" Type="http://schemas.openxmlformats.org/officeDocument/2006/relationships/image" Target="../media/image36.png"/><Relationship Id="rId43" Type="http://schemas.openxmlformats.org/officeDocument/2006/relationships/image" Target="../media/image45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9.png"/><Relationship Id="rId26" Type="http://schemas.openxmlformats.org/officeDocument/2006/relationships/image" Target="../media/image27.png"/><Relationship Id="rId39" Type="http://schemas.openxmlformats.org/officeDocument/2006/relationships/image" Target="../media/image41.png"/><Relationship Id="rId3" Type="http://schemas.openxmlformats.org/officeDocument/2006/relationships/image" Target="../media/image3.png"/><Relationship Id="rId21" Type="http://schemas.openxmlformats.org/officeDocument/2006/relationships/image" Target="../media/image22.png"/><Relationship Id="rId34" Type="http://schemas.openxmlformats.org/officeDocument/2006/relationships/image" Target="../media/image35.png"/><Relationship Id="rId42" Type="http://schemas.openxmlformats.org/officeDocument/2006/relationships/image" Target="../media/image44.png"/><Relationship Id="rId47" Type="http://schemas.openxmlformats.org/officeDocument/2006/relationships/image" Target="../media/image49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6.png"/><Relationship Id="rId33" Type="http://schemas.openxmlformats.org/officeDocument/2006/relationships/image" Target="../media/image34.png"/><Relationship Id="rId38" Type="http://schemas.openxmlformats.org/officeDocument/2006/relationships/image" Target="../media/image39.png"/><Relationship Id="rId46" Type="http://schemas.openxmlformats.org/officeDocument/2006/relationships/image" Target="../media/image48.jpeg"/><Relationship Id="rId2" Type="http://schemas.openxmlformats.org/officeDocument/2006/relationships/image" Target="../media/image50.png"/><Relationship Id="rId16" Type="http://schemas.openxmlformats.org/officeDocument/2006/relationships/image" Target="../media/image16.png"/><Relationship Id="rId20" Type="http://schemas.openxmlformats.org/officeDocument/2006/relationships/image" Target="../media/image21.png"/><Relationship Id="rId29" Type="http://schemas.openxmlformats.org/officeDocument/2006/relationships/image" Target="../media/image30.png"/><Relationship Id="rId41" Type="http://schemas.openxmlformats.org/officeDocument/2006/relationships/image" Target="../media/image43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5.png"/><Relationship Id="rId32" Type="http://schemas.openxmlformats.org/officeDocument/2006/relationships/image" Target="../media/image33.png"/><Relationship Id="rId37" Type="http://schemas.openxmlformats.org/officeDocument/2006/relationships/image" Target="../media/image38.png"/><Relationship Id="rId40" Type="http://schemas.openxmlformats.org/officeDocument/2006/relationships/image" Target="../media/image42.png"/><Relationship Id="rId45" Type="http://schemas.openxmlformats.org/officeDocument/2006/relationships/image" Target="../media/image47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4.png"/><Relationship Id="rId28" Type="http://schemas.openxmlformats.org/officeDocument/2006/relationships/image" Target="../media/image29.png"/><Relationship Id="rId36" Type="http://schemas.openxmlformats.org/officeDocument/2006/relationships/image" Target="../media/image37.png"/><Relationship Id="rId10" Type="http://schemas.openxmlformats.org/officeDocument/2006/relationships/image" Target="../media/image10.png"/><Relationship Id="rId19" Type="http://schemas.openxmlformats.org/officeDocument/2006/relationships/image" Target="../media/image20.png"/><Relationship Id="rId31" Type="http://schemas.openxmlformats.org/officeDocument/2006/relationships/image" Target="../media/image32.png"/><Relationship Id="rId44" Type="http://schemas.openxmlformats.org/officeDocument/2006/relationships/image" Target="../media/image46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image" Target="../media/image31.png"/><Relationship Id="rId35" Type="http://schemas.openxmlformats.org/officeDocument/2006/relationships/image" Target="../media/image36.png"/><Relationship Id="rId43" Type="http://schemas.openxmlformats.org/officeDocument/2006/relationships/image" Target="../media/image45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9.png"/><Relationship Id="rId26" Type="http://schemas.openxmlformats.org/officeDocument/2006/relationships/image" Target="../media/image27.png"/><Relationship Id="rId39" Type="http://schemas.openxmlformats.org/officeDocument/2006/relationships/image" Target="../media/image41.png"/><Relationship Id="rId3" Type="http://schemas.openxmlformats.org/officeDocument/2006/relationships/image" Target="../media/image3.png"/><Relationship Id="rId21" Type="http://schemas.openxmlformats.org/officeDocument/2006/relationships/image" Target="../media/image22.png"/><Relationship Id="rId34" Type="http://schemas.openxmlformats.org/officeDocument/2006/relationships/image" Target="../media/image35.png"/><Relationship Id="rId42" Type="http://schemas.openxmlformats.org/officeDocument/2006/relationships/image" Target="../media/image44.png"/><Relationship Id="rId47" Type="http://schemas.openxmlformats.org/officeDocument/2006/relationships/image" Target="../media/image49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6.png"/><Relationship Id="rId33" Type="http://schemas.openxmlformats.org/officeDocument/2006/relationships/image" Target="../media/image34.png"/><Relationship Id="rId38" Type="http://schemas.openxmlformats.org/officeDocument/2006/relationships/image" Target="../media/image39.png"/><Relationship Id="rId46" Type="http://schemas.openxmlformats.org/officeDocument/2006/relationships/image" Target="../media/image48.jpeg"/><Relationship Id="rId2" Type="http://schemas.openxmlformats.org/officeDocument/2006/relationships/image" Target="../media/image50.png"/><Relationship Id="rId16" Type="http://schemas.openxmlformats.org/officeDocument/2006/relationships/image" Target="../media/image16.png"/><Relationship Id="rId20" Type="http://schemas.openxmlformats.org/officeDocument/2006/relationships/image" Target="../media/image21.png"/><Relationship Id="rId29" Type="http://schemas.openxmlformats.org/officeDocument/2006/relationships/image" Target="../media/image30.png"/><Relationship Id="rId41" Type="http://schemas.openxmlformats.org/officeDocument/2006/relationships/image" Target="../media/image43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5.png"/><Relationship Id="rId32" Type="http://schemas.openxmlformats.org/officeDocument/2006/relationships/image" Target="../media/image33.png"/><Relationship Id="rId37" Type="http://schemas.openxmlformats.org/officeDocument/2006/relationships/image" Target="../media/image38.png"/><Relationship Id="rId40" Type="http://schemas.openxmlformats.org/officeDocument/2006/relationships/image" Target="../media/image42.png"/><Relationship Id="rId45" Type="http://schemas.openxmlformats.org/officeDocument/2006/relationships/image" Target="../media/image47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4.png"/><Relationship Id="rId28" Type="http://schemas.openxmlformats.org/officeDocument/2006/relationships/image" Target="../media/image29.png"/><Relationship Id="rId36" Type="http://schemas.openxmlformats.org/officeDocument/2006/relationships/image" Target="../media/image37.png"/><Relationship Id="rId10" Type="http://schemas.openxmlformats.org/officeDocument/2006/relationships/image" Target="../media/image10.png"/><Relationship Id="rId19" Type="http://schemas.openxmlformats.org/officeDocument/2006/relationships/image" Target="../media/image20.png"/><Relationship Id="rId31" Type="http://schemas.openxmlformats.org/officeDocument/2006/relationships/image" Target="../media/image32.png"/><Relationship Id="rId44" Type="http://schemas.openxmlformats.org/officeDocument/2006/relationships/image" Target="../media/image46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image" Target="../media/image31.png"/><Relationship Id="rId35" Type="http://schemas.openxmlformats.org/officeDocument/2006/relationships/image" Target="../media/image36.png"/><Relationship Id="rId43" Type="http://schemas.openxmlformats.org/officeDocument/2006/relationships/image" Target="../media/image4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981075</xdr:colOff>
      <xdr:row>0</xdr:row>
      <xdr:rowOff>200025</xdr:rowOff>
    </xdr:from>
    <xdr:to>
      <xdr:col>12</xdr:col>
      <xdr:colOff>733425</xdr:colOff>
      <xdr:row>0</xdr:row>
      <xdr:rowOff>1476375</xdr:rowOff>
    </xdr:to>
    <xdr:pic>
      <xdr:nvPicPr>
        <xdr:cNvPr id="2050" name="Picture 3" descr="Image result for hackett bann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9502" b="9955"/>
        <a:stretch>
          <a:fillRect/>
        </a:stretch>
      </xdr:blipFill>
      <xdr:spPr bwMode="auto">
        <a:xfrm>
          <a:off x="5753100" y="200025"/>
          <a:ext cx="41719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66675</xdr:colOff>
      <xdr:row>8</xdr:row>
      <xdr:rowOff>104775</xdr:rowOff>
    </xdr:from>
    <xdr:to>
      <xdr:col>13</xdr:col>
      <xdr:colOff>1114425</xdr:colOff>
      <xdr:row>8</xdr:row>
      <xdr:rowOff>1247775</xdr:rowOff>
    </xdr:to>
    <xdr:pic>
      <xdr:nvPicPr>
        <xdr:cNvPr id="2051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2400" y="8705850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95250</xdr:colOff>
      <xdr:row>24</xdr:row>
      <xdr:rowOff>47625</xdr:rowOff>
    </xdr:from>
    <xdr:to>
      <xdr:col>13</xdr:col>
      <xdr:colOff>1133475</xdr:colOff>
      <xdr:row>24</xdr:row>
      <xdr:rowOff>1190625</xdr:rowOff>
    </xdr:to>
    <xdr:pic>
      <xdr:nvPicPr>
        <xdr:cNvPr id="2052" name="Picture 2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10975" y="29222700"/>
          <a:ext cx="1038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5</xdr:row>
      <xdr:rowOff>95250</xdr:rowOff>
    </xdr:from>
    <xdr:to>
      <xdr:col>13</xdr:col>
      <xdr:colOff>1162050</xdr:colOff>
      <xdr:row>5</xdr:row>
      <xdr:rowOff>1228725</xdr:rowOff>
    </xdr:to>
    <xdr:pic>
      <xdr:nvPicPr>
        <xdr:cNvPr id="2053" name="Picture 4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525250" y="483870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</xdr:row>
      <xdr:rowOff>57150</xdr:rowOff>
    </xdr:from>
    <xdr:to>
      <xdr:col>13</xdr:col>
      <xdr:colOff>1171575</xdr:colOff>
      <xdr:row>3</xdr:row>
      <xdr:rowOff>1200150</xdr:rowOff>
    </xdr:to>
    <xdr:pic>
      <xdr:nvPicPr>
        <xdr:cNvPr id="2054" name="Picture 5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34775" y="22288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9</xdr:row>
      <xdr:rowOff>47625</xdr:rowOff>
    </xdr:from>
    <xdr:to>
      <xdr:col>13</xdr:col>
      <xdr:colOff>1190625</xdr:colOff>
      <xdr:row>9</xdr:row>
      <xdr:rowOff>1190625</xdr:rowOff>
    </xdr:to>
    <xdr:pic>
      <xdr:nvPicPr>
        <xdr:cNvPr id="2055" name="Picture 5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563350" y="993457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6</xdr:row>
      <xdr:rowOff>76200</xdr:rowOff>
    </xdr:from>
    <xdr:to>
      <xdr:col>13</xdr:col>
      <xdr:colOff>1190625</xdr:colOff>
      <xdr:row>6</xdr:row>
      <xdr:rowOff>1219200</xdr:rowOff>
    </xdr:to>
    <xdr:pic>
      <xdr:nvPicPr>
        <xdr:cNvPr id="2056" name="Picture 5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553825" y="61055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10</xdr:row>
      <xdr:rowOff>57150</xdr:rowOff>
    </xdr:from>
    <xdr:to>
      <xdr:col>13</xdr:col>
      <xdr:colOff>1162050</xdr:colOff>
      <xdr:row>10</xdr:row>
      <xdr:rowOff>1190625</xdr:rowOff>
    </xdr:to>
    <xdr:pic>
      <xdr:nvPicPr>
        <xdr:cNvPr id="2057" name="Picture 5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525250" y="1122997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95250</xdr:rowOff>
    </xdr:from>
    <xdr:to>
      <xdr:col>13</xdr:col>
      <xdr:colOff>1171575</xdr:colOff>
      <xdr:row>4</xdr:row>
      <xdr:rowOff>1228725</xdr:rowOff>
    </xdr:to>
    <xdr:pic>
      <xdr:nvPicPr>
        <xdr:cNvPr id="2058" name="Picture 5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534775" y="355282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7</xdr:row>
      <xdr:rowOff>76200</xdr:rowOff>
    </xdr:from>
    <xdr:to>
      <xdr:col>13</xdr:col>
      <xdr:colOff>1181100</xdr:colOff>
      <xdr:row>7</xdr:row>
      <xdr:rowOff>1209675</xdr:rowOff>
    </xdr:to>
    <xdr:pic>
      <xdr:nvPicPr>
        <xdr:cNvPr id="2059" name="Picture 5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544300" y="739140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</xdr:row>
      <xdr:rowOff>66675</xdr:rowOff>
    </xdr:from>
    <xdr:to>
      <xdr:col>13</xdr:col>
      <xdr:colOff>1162050</xdr:colOff>
      <xdr:row>13</xdr:row>
      <xdr:rowOff>1209675</xdr:rowOff>
    </xdr:to>
    <xdr:pic>
      <xdr:nvPicPr>
        <xdr:cNvPr id="2060" name="Picture 5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525250" y="150971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11</xdr:row>
      <xdr:rowOff>47625</xdr:rowOff>
    </xdr:from>
    <xdr:to>
      <xdr:col>13</xdr:col>
      <xdr:colOff>1152525</xdr:colOff>
      <xdr:row>11</xdr:row>
      <xdr:rowOff>1190625</xdr:rowOff>
    </xdr:to>
    <xdr:pic>
      <xdr:nvPicPr>
        <xdr:cNvPr id="2061" name="Picture 5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515725" y="125063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16</xdr:row>
      <xdr:rowOff>38100</xdr:rowOff>
    </xdr:from>
    <xdr:to>
      <xdr:col>13</xdr:col>
      <xdr:colOff>1190625</xdr:colOff>
      <xdr:row>16</xdr:row>
      <xdr:rowOff>1181100</xdr:rowOff>
    </xdr:to>
    <xdr:pic>
      <xdr:nvPicPr>
        <xdr:cNvPr id="2062" name="Picture 6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553825" y="1892617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17</xdr:row>
      <xdr:rowOff>47625</xdr:rowOff>
    </xdr:from>
    <xdr:to>
      <xdr:col>13</xdr:col>
      <xdr:colOff>1190625</xdr:colOff>
      <xdr:row>17</xdr:row>
      <xdr:rowOff>1190625</xdr:rowOff>
    </xdr:to>
    <xdr:pic>
      <xdr:nvPicPr>
        <xdr:cNvPr id="2063" name="Picture 6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572875" y="20221575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14</xdr:row>
      <xdr:rowOff>47625</xdr:rowOff>
    </xdr:from>
    <xdr:to>
      <xdr:col>13</xdr:col>
      <xdr:colOff>1190625</xdr:colOff>
      <xdr:row>14</xdr:row>
      <xdr:rowOff>1190625</xdr:rowOff>
    </xdr:to>
    <xdr:pic>
      <xdr:nvPicPr>
        <xdr:cNvPr id="2064" name="Picture 6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63350" y="1636395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18</xdr:row>
      <xdr:rowOff>85725</xdr:rowOff>
    </xdr:from>
    <xdr:to>
      <xdr:col>13</xdr:col>
      <xdr:colOff>1171575</xdr:colOff>
      <xdr:row>18</xdr:row>
      <xdr:rowOff>1228725</xdr:rowOff>
    </xdr:to>
    <xdr:pic>
      <xdr:nvPicPr>
        <xdr:cNvPr id="2065" name="Picture 6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534775" y="215455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12</xdr:row>
      <xdr:rowOff>28575</xdr:rowOff>
    </xdr:from>
    <xdr:to>
      <xdr:col>13</xdr:col>
      <xdr:colOff>1152525</xdr:colOff>
      <xdr:row>12</xdr:row>
      <xdr:rowOff>1171575</xdr:rowOff>
    </xdr:to>
    <xdr:pic>
      <xdr:nvPicPr>
        <xdr:cNvPr id="2066" name="Picture 6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515725" y="137731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15</xdr:row>
      <xdr:rowOff>38100</xdr:rowOff>
    </xdr:from>
    <xdr:to>
      <xdr:col>13</xdr:col>
      <xdr:colOff>1171575</xdr:colOff>
      <xdr:row>15</xdr:row>
      <xdr:rowOff>1181100</xdr:rowOff>
    </xdr:to>
    <xdr:pic>
      <xdr:nvPicPr>
        <xdr:cNvPr id="2067" name="Picture 65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534775" y="1764030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19</xdr:row>
      <xdr:rowOff>85725</xdr:rowOff>
    </xdr:from>
    <xdr:to>
      <xdr:col>13</xdr:col>
      <xdr:colOff>1190625</xdr:colOff>
      <xdr:row>19</xdr:row>
      <xdr:rowOff>1228725</xdr:rowOff>
    </xdr:to>
    <xdr:pic>
      <xdr:nvPicPr>
        <xdr:cNvPr id="2068" name="Picture 66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553825" y="228314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20</xdr:row>
      <xdr:rowOff>38100</xdr:rowOff>
    </xdr:from>
    <xdr:to>
      <xdr:col>13</xdr:col>
      <xdr:colOff>1181100</xdr:colOff>
      <xdr:row>20</xdr:row>
      <xdr:rowOff>1181100</xdr:rowOff>
    </xdr:to>
    <xdr:pic>
      <xdr:nvPicPr>
        <xdr:cNvPr id="2069" name="Picture 6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544300" y="2406967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21</xdr:row>
      <xdr:rowOff>66675</xdr:rowOff>
    </xdr:from>
    <xdr:to>
      <xdr:col>13</xdr:col>
      <xdr:colOff>1162050</xdr:colOff>
      <xdr:row>21</xdr:row>
      <xdr:rowOff>1209675</xdr:rowOff>
    </xdr:to>
    <xdr:pic>
      <xdr:nvPicPr>
        <xdr:cNvPr id="2070" name="Picture 6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525250" y="253841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22</xdr:row>
      <xdr:rowOff>28575</xdr:rowOff>
    </xdr:from>
    <xdr:to>
      <xdr:col>13</xdr:col>
      <xdr:colOff>1190625</xdr:colOff>
      <xdr:row>22</xdr:row>
      <xdr:rowOff>1171575</xdr:rowOff>
    </xdr:to>
    <xdr:pic>
      <xdr:nvPicPr>
        <xdr:cNvPr id="2071" name="Picture 69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553825" y="2663190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23</xdr:row>
      <xdr:rowOff>19050</xdr:rowOff>
    </xdr:from>
    <xdr:to>
      <xdr:col>13</xdr:col>
      <xdr:colOff>1181100</xdr:colOff>
      <xdr:row>23</xdr:row>
      <xdr:rowOff>1152525</xdr:rowOff>
    </xdr:to>
    <xdr:pic>
      <xdr:nvPicPr>
        <xdr:cNvPr id="2072" name="Picture 7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544300" y="2790825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26</xdr:row>
      <xdr:rowOff>0</xdr:rowOff>
    </xdr:from>
    <xdr:to>
      <xdr:col>13</xdr:col>
      <xdr:colOff>1171575</xdr:colOff>
      <xdr:row>26</xdr:row>
      <xdr:rowOff>1143000</xdr:rowOff>
    </xdr:to>
    <xdr:pic>
      <xdr:nvPicPr>
        <xdr:cNvPr id="2073" name="Picture 7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534775" y="317468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27</xdr:row>
      <xdr:rowOff>47625</xdr:rowOff>
    </xdr:from>
    <xdr:to>
      <xdr:col>13</xdr:col>
      <xdr:colOff>1162050</xdr:colOff>
      <xdr:row>27</xdr:row>
      <xdr:rowOff>1190625</xdr:rowOff>
    </xdr:to>
    <xdr:pic>
      <xdr:nvPicPr>
        <xdr:cNvPr id="2074" name="Picture 7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525250" y="330803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25</xdr:row>
      <xdr:rowOff>19050</xdr:rowOff>
    </xdr:from>
    <xdr:to>
      <xdr:col>13</xdr:col>
      <xdr:colOff>1171575</xdr:colOff>
      <xdr:row>25</xdr:row>
      <xdr:rowOff>1152525</xdr:rowOff>
    </xdr:to>
    <xdr:pic>
      <xdr:nvPicPr>
        <xdr:cNvPr id="2075" name="Picture 7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534775" y="3048000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28</xdr:row>
      <xdr:rowOff>57150</xdr:rowOff>
    </xdr:from>
    <xdr:to>
      <xdr:col>13</xdr:col>
      <xdr:colOff>1162050</xdr:colOff>
      <xdr:row>28</xdr:row>
      <xdr:rowOff>1190625</xdr:rowOff>
    </xdr:to>
    <xdr:pic>
      <xdr:nvPicPr>
        <xdr:cNvPr id="2076" name="Picture 74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1525250" y="3437572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29</xdr:row>
      <xdr:rowOff>0</xdr:rowOff>
    </xdr:from>
    <xdr:to>
      <xdr:col>13</xdr:col>
      <xdr:colOff>1190625</xdr:colOff>
      <xdr:row>29</xdr:row>
      <xdr:rowOff>1143000</xdr:rowOff>
    </xdr:to>
    <xdr:pic>
      <xdr:nvPicPr>
        <xdr:cNvPr id="2077" name="Picture 75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553825" y="356044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30</xdr:row>
      <xdr:rowOff>47625</xdr:rowOff>
    </xdr:from>
    <xdr:to>
      <xdr:col>13</xdr:col>
      <xdr:colOff>1171575</xdr:colOff>
      <xdr:row>30</xdr:row>
      <xdr:rowOff>1190625</xdr:rowOff>
    </xdr:to>
    <xdr:pic>
      <xdr:nvPicPr>
        <xdr:cNvPr id="2078" name="Picture 76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1534775" y="369379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31</xdr:row>
      <xdr:rowOff>47625</xdr:rowOff>
    </xdr:from>
    <xdr:to>
      <xdr:col>13</xdr:col>
      <xdr:colOff>1181100</xdr:colOff>
      <xdr:row>31</xdr:row>
      <xdr:rowOff>1190625</xdr:rowOff>
    </xdr:to>
    <xdr:pic>
      <xdr:nvPicPr>
        <xdr:cNvPr id="2079" name="Picture 77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544300" y="382238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32</xdr:row>
      <xdr:rowOff>28575</xdr:rowOff>
    </xdr:from>
    <xdr:to>
      <xdr:col>13</xdr:col>
      <xdr:colOff>1190625</xdr:colOff>
      <xdr:row>32</xdr:row>
      <xdr:rowOff>1171575</xdr:rowOff>
    </xdr:to>
    <xdr:pic>
      <xdr:nvPicPr>
        <xdr:cNvPr id="2080" name="Picture 78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553825" y="394906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33</xdr:row>
      <xdr:rowOff>47625</xdr:rowOff>
    </xdr:from>
    <xdr:to>
      <xdr:col>13</xdr:col>
      <xdr:colOff>1171575</xdr:colOff>
      <xdr:row>33</xdr:row>
      <xdr:rowOff>1190625</xdr:rowOff>
    </xdr:to>
    <xdr:pic>
      <xdr:nvPicPr>
        <xdr:cNvPr id="2081" name="Picture 79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534775" y="4079557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34</xdr:row>
      <xdr:rowOff>57150</xdr:rowOff>
    </xdr:from>
    <xdr:to>
      <xdr:col>13</xdr:col>
      <xdr:colOff>1171575</xdr:colOff>
      <xdr:row>34</xdr:row>
      <xdr:rowOff>1190625</xdr:rowOff>
    </xdr:to>
    <xdr:pic>
      <xdr:nvPicPr>
        <xdr:cNvPr id="2082" name="Picture 80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534775" y="4209097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35</xdr:row>
      <xdr:rowOff>57150</xdr:rowOff>
    </xdr:from>
    <xdr:to>
      <xdr:col>13</xdr:col>
      <xdr:colOff>1181100</xdr:colOff>
      <xdr:row>35</xdr:row>
      <xdr:rowOff>1190625</xdr:rowOff>
    </xdr:to>
    <xdr:pic>
      <xdr:nvPicPr>
        <xdr:cNvPr id="2083" name="Picture 81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544300" y="4337685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36</xdr:row>
      <xdr:rowOff>19050</xdr:rowOff>
    </xdr:from>
    <xdr:to>
      <xdr:col>13</xdr:col>
      <xdr:colOff>1171575</xdr:colOff>
      <xdr:row>36</xdr:row>
      <xdr:rowOff>1152525</xdr:rowOff>
    </xdr:to>
    <xdr:pic>
      <xdr:nvPicPr>
        <xdr:cNvPr id="2084" name="Picture 82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534775" y="4462462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37</xdr:row>
      <xdr:rowOff>57150</xdr:rowOff>
    </xdr:from>
    <xdr:to>
      <xdr:col>13</xdr:col>
      <xdr:colOff>1190625</xdr:colOff>
      <xdr:row>37</xdr:row>
      <xdr:rowOff>1200150</xdr:rowOff>
    </xdr:to>
    <xdr:pic>
      <xdr:nvPicPr>
        <xdr:cNvPr id="2085" name="Picture 83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1553825" y="4594860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38</xdr:row>
      <xdr:rowOff>28575</xdr:rowOff>
    </xdr:from>
    <xdr:to>
      <xdr:col>13</xdr:col>
      <xdr:colOff>1190625</xdr:colOff>
      <xdr:row>38</xdr:row>
      <xdr:rowOff>1171575</xdr:rowOff>
    </xdr:to>
    <xdr:pic>
      <xdr:nvPicPr>
        <xdr:cNvPr id="2086" name="Picture 84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563350" y="472059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39</xdr:row>
      <xdr:rowOff>19050</xdr:rowOff>
    </xdr:from>
    <xdr:to>
      <xdr:col>13</xdr:col>
      <xdr:colOff>1190625</xdr:colOff>
      <xdr:row>39</xdr:row>
      <xdr:rowOff>1162050</xdr:rowOff>
    </xdr:to>
    <xdr:pic>
      <xdr:nvPicPr>
        <xdr:cNvPr id="2087" name="Picture 85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1563350" y="4848225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40</xdr:row>
      <xdr:rowOff>66675</xdr:rowOff>
    </xdr:from>
    <xdr:to>
      <xdr:col>13</xdr:col>
      <xdr:colOff>1171575</xdr:colOff>
      <xdr:row>40</xdr:row>
      <xdr:rowOff>1209675</xdr:rowOff>
    </xdr:to>
    <xdr:pic>
      <xdr:nvPicPr>
        <xdr:cNvPr id="2088" name="Picture 86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1534775" y="498157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41</xdr:row>
      <xdr:rowOff>85725</xdr:rowOff>
    </xdr:from>
    <xdr:to>
      <xdr:col>13</xdr:col>
      <xdr:colOff>1181100</xdr:colOff>
      <xdr:row>41</xdr:row>
      <xdr:rowOff>1228725</xdr:rowOff>
    </xdr:to>
    <xdr:pic>
      <xdr:nvPicPr>
        <xdr:cNvPr id="2089" name="Picture 87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1544300" y="5112067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42</xdr:row>
      <xdr:rowOff>47625</xdr:rowOff>
    </xdr:from>
    <xdr:to>
      <xdr:col>13</xdr:col>
      <xdr:colOff>1190625</xdr:colOff>
      <xdr:row>42</xdr:row>
      <xdr:rowOff>1190625</xdr:rowOff>
    </xdr:to>
    <xdr:pic>
      <xdr:nvPicPr>
        <xdr:cNvPr id="2090" name="Picture 88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1572875" y="52368450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43</xdr:row>
      <xdr:rowOff>19050</xdr:rowOff>
    </xdr:from>
    <xdr:to>
      <xdr:col>13</xdr:col>
      <xdr:colOff>1171575</xdr:colOff>
      <xdr:row>43</xdr:row>
      <xdr:rowOff>1162050</xdr:rowOff>
    </xdr:to>
    <xdr:pic>
      <xdr:nvPicPr>
        <xdr:cNvPr id="2091" name="Picture 89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534775" y="536257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44</xdr:row>
      <xdr:rowOff>76200</xdr:rowOff>
    </xdr:from>
    <xdr:to>
      <xdr:col>13</xdr:col>
      <xdr:colOff>1171575</xdr:colOff>
      <xdr:row>44</xdr:row>
      <xdr:rowOff>1219200</xdr:rowOff>
    </xdr:to>
    <xdr:pic>
      <xdr:nvPicPr>
        <xdr:cNvPr id="2092" name="Picture 90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534775" y="5496877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45</xdr:row>
      <xdr:rowOff>95250</xdr:rowOff>
    </xdr:from>
    <xdr:to>
      <xdr:col>13</xdr:col>
      <xdr:colOff>1190625</xdr:colOff>
      <xdr:row>45</xdr:row>
      <xdr:rowOff>1228725</xdr:rowOff>
    </xdr:to>
    <xdr:pic>
      <xdr:nvPicPr>
        <xdr:cNvPr id="2093" name="Picture 91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1553825" y="5627370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46</xdr:row>
      <xdr:rowOff>19050</xdr:rowOff>
    </xdr:from>
    <xdr:to>
      <xdr:col>14</xdr:col>
      <xdr:colOff>0</xdr:colOff>
      <xdr:row>47</xdr:row>
      <xdr:rowOff>0</xdr:rowOff>
    </xdr:to>
    <xdr:pic>
      <xdr:nvPicPr>
        <xdr:cNvPr id="2094" name="Picture 22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1696700" y="57483375"/>
          <a:ext cx="10096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142875</xdr:colOff>
      <xdr:row>47</xdr:row>
      <xdr:rowOff>66675</xdr:rowOff>
    </xdr:from>
    <xdr:to>
      <xdr:col>13</xdr:col>
      <xdr:colOff>1143000</xdr:colOff>
      <xdr:row>47</xdr:row>
      <xdr:rowOff>1228725</xdr:rowOff>
    </xdr:to>
    <xdr:pic>
      <xdr:nvPicPr>
        <xdr:cNvPr id="2095" name="Picture 23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1658600" y="58816875"/>
          <a:ext cx="10001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48</xdr:row>
      <xdr:rowOff>47625</xdr:rowOff>
    </xdr:from>
    <xdr:to>
      <xdr:col>14</xdr:col>
      <xdr:colOff>0</xdr:colOff>
      <xdr:row>49</xdr:row>
      <xdr:rowOff>0</xdr:rowOff>
    </xdr:to>
    <xdr:pic>
      <xdr:nvPicPr>
        <xdr:cNvPr id="2096" name="Picture 24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1696700" y="60083700"/>
          <a:ext cx="10096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190500</xdr:colOff>
      <xdr:row>49</xdr:row>
      <xdr:rowOff>47625</xdr:rowOff>
    </xdr:from>
    <xdr:to>
      <xdr:col>13</xdr:col>
      <xdr:colOff>1190625</xdr:colOff>
      <xdr:row>50</xdr:row>
      <xdr:rowOff>0</xdr:rowOff>
    </xdr:to>
    <xdr:pic>
      <xdr:nvPicPr>
        <xdr:cNvPr id="2097" name="Picture 25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706225" y="61369575"/>
          <a:ext cx="10001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171450</xdr:colOff>
      <xdr:row>50</xdr:row>
      <xdr:rowOff>47625</xdr:rowOff>
    </xdr:from>
    <xdr:to>
      <xdr:col>13</xdr:col>
      <xdr:colOff>1190625</xdr:colOff>
      <xdr:row>51</xdr:row>
      <xdr:rowOff>0</xdr:rowOff>
    </xdr:to>
    <xdr:pic>
      <xdr:nvPicPr>
        <xdr:cNvPr id="2098" name="Picture 26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1687175" y="62655450"/>
          <a:ext cx="10191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942975</xdr:colOff>
      <xdr:row>0</xdr:row>
      <xdr:rowOff>0</xdr:rowOff>
    </xdr:from>
    <xdr:to>
      <xdr:col>10</xdr:col>
      <xdr:colOff>171450</xdr:colOff>
      <xdr:row>0</xdr:row>
      <xdr:rowOff>1704975</xdr:rowOff>
    </xdr:to>
    <xdr:pic>
      <xdr:nvPicPr>
        <xdr:cNvPr id="3073" name="Picture 3" descr="Image result for hackett bann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9502" b="9955"/>
        <a:stretch>
          <a:fillRect/>
        </a:stretch>
      </xdr:blipFill>
      <xdr:spPr bwMode="auto">
        <a:xfrm>
          <a:off x="4676775" y="0"/>
          <a:ext cx="340995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66675</xdr:colOff>
      <xdr:row>8</xdr:row>
      <xdr:rowOff>104775</xdr:rowOff>
    </xdr:from>
    <xdr:to>
      <xdr:col>13</xdr:col>
      <xdr:colOff>1114425</xdr:colOff>
      <xdr:row>8</xdr:row>
      <xdr:rowOff>1247775</xdr:rowOff>
    </xdr:to>
    <xdr:pic>
      <xdr:nvPicPr>
        <xdr:cNvPr id="3074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2400" y="8705850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95250</xdr:colOff>
      <xdr:row>23</xdr:row>
      <xdr:rowOff>47625</xdr:rowOff>
    </xdr:from>
    <xdr:to>
      <xdr:col>13</xdr:col>
      <xdr:colOff>1133475</xdr:colOff>
      <xdr:row>23</xdr:row>
      <xdr:rowOff>1190625</xdr:rowOff>
    </xdr:to>
    <xdr:pic>
      <xdr:nvPicPr>
        <xdr:cNvPr id="3075" name="Picture 2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10975" y="27936825"/>
          <a:ext cx="1038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5</xdr:row>
      <xdr:rowOff>95250</xdr:rowOff>
    </xdr:from>
    <xdr:to>
      <xdr:col>13</xdr:col>
      <xdr:colOff>1162050</xdr:colOff>
      <xdr:row>5</xdr:row>
      <xdr:rowOff>1228725</xdr:rowOff>
    </xdr:to>
    <xdr:pic>
      <xdr:nvPicPr>
        <xdr:cNvPr id="3076" name="Picture 4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525250" y="483870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</xdr:row>
      <xdr:rowOff>38100</xdr:rowOff>
    </xdr:from>
    <xdr:to>
      <xdr:col>13</xdr:col>
      <xdr:colOff>1171575</xdr:colOff>
      <xdr:row>3</xdr:row>
      <xdr:rowOff>1181100</xdr:rowOff>
    </xdr:to>
    <xdr:pic>
      <xdr:nvPicPr>
        <xdr:cNvPr id="3077" name="Picture 5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34775" y="220980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9</xdr:row>
      <xdr:rowOff>47625</xdr:rowOff>
    </xdr:from>
    <xdr:to>
      <xdr:col>13</xdr:col>
      <xdr:colOff>1190625</xdr:colOff>
      <xdr:row>9</xdr:row>
      <xdr:rowOff>1190625</xdr:rowOff>
    </xdr:to>
    <xdr:pic>
      <xdr:nvPicPr>
        <xdr:cNvPr id="3078" name="Picture 5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563350" y="993457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6</xdr:row>
      <xdr:rowOff>85725</xdr:rowOff>
    </xdr:from>
    <xdr:to>
      <xdr:col>13</xdr:col>
      <xdr:colOff>1190625</xdr:colOff>
      <xdr:row>6</xdr:row>
      <xdr:rowOff>1228725</xdr:rowOff>
    </xdr:to>
    <xdr:pic>
      <xdr:nvPicPr>
        <xdr:cNvPr id="3079" name="Picture 5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553825" y="61150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10</xdr:row>
      <xdr:rowOff>57150</xdr:rowOff>
    </xdr:from>
    <xdr:to>
      <xdr:col>13</xdr:col>
      <xdr:colOff>1162050</xdr:colOff>
      <xdr:row>10</xdr:row>
      <xdr:rowOff>1190625</xdr:rowOff>
    </xdr:to>
    <xdr:pic>
      <xdr:nvPicPr>
        <xdr:cNvPr id="3080" name="Picture 5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525250" y="1122997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95250</xdr:rowOff>
    </xdr:from>
    <xdr:to>
      <xdr:col>13</xdr:col>
      <xdr:colOff>1171575</xdr:colOff>
      <xdr:row>4</xdr:row>
      <xdr:rowOff>1228725</xdr:rowOff>
    </xdr:to>
    <xdr:pic>
      <xdr:nvPicPr>
        <xdr:cNvPr id="3081" name="Picture 5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534775" y="355282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7</xdr:row>
      <xdr:rowOff>76200</xdr:rowOff>
    </xdr:from>
    <xdr:to>
      <xdr:col>13</xdr:col>
      <xdr:colOff>1181100</xdr:colOff>
      <xdr:row>7</xdr:row>
      <xdr:rowOff>1209675</xdr:rowOff>
    </xdr:to>
    <xdr:pic>
      <xdr:nvPicPr>
        <xdr:cNvPr id="3082" name="Picture 5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544300" y="739140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</xdr:row>
      <xdr:rowOff>66675</xdr:rowOff>
    </xdr:from>
    <xdr:to>
      <xdr:col>13</xdr:col>
      <xdr:colOff>1162050</xdr:colOff>
      <xdr:row>13</xdr:row>
      <xdr:rowOff>1209675</xdr:rowOff>
    </xdr:to>
    <xdr:pic>
      <xdr:nvPicPr>
        <xdr:cNvPr id="3083" name="Picture 5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525250" y="150971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11</xdr:row>
      <xdr:rowOff>47625</xdr:rowOff>
    </xdr:from>
    <xdr:to>
      <xdr:col>13</xdr:col>
      <xdr:colOff>1152525</xdr:colOff>
      <xdr:row>11</xdr:row>
      <xdr:rowOff>1190625</xdr:rowOff>
    </xdr:to>
    <xdr:pic>
      <xdr:nvPicPr>
        <xdr:cNvPr id="3084" name="Picture 5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515725" y="125063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15</xdr:row>
      <xdr:rowOff>38100</xdr:rowOff>
    </xdr:from>
    <xdr:to>
      <xdr:col>13</xdr:col>
      <xdr:colOff>1190625</xdr:colOff>
      <xdr:row>15</xdr:row>
      <xdr:rowOff>1181100</xdr:rowOff>
    </xdr:to>
    <xdr:pic>
      <xdr:nvPicPr>
        <xdr:cNvPr id="3085" name="Picture 6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553825" y="1764030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16</xdr:row>
      <xdr:rowOff>47625</xdr:rowOff>
    </xdr:from>
    <xdr:to>
      <xdr:col>13</xdr:col>
      <xdr:colOff>1190625</xdr:colOff>
      <xdr:row>16</xdr:row>
      <xdr:rowOff>1190625</xdr:rowOff>
    </xdr:to>
    <xdr:pic>
      <xdr:nvPicPr>
        <xdr:cNvPr id="3086" name="Picture 6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572875" y="18935700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14</xdr:row>
      <xdr:rowOff>47625</xdr:rowOff>
    </xdr:from>
    <xdr:to>
      <xdr:col>13</xdr:col>
      <xdr:colOff>1190625</xdr:colOff>
      <xdr:row>14</xdr:row>
      <xdr:rowOff>1190625</xdr:rowOff>
    </xdr:to>
    <xdr:pic>
      <xdr:nvPicPr>
        <xdr:cNvPr id="3087" name="Picture 6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63350" y="1636395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17</xdr:row>
      <xdr:rowOff>85725</xdr:rowOff>
    </xdr:from>
    <xdr:to>
      <xdr:col>13</xdr:col>
      <xdr:colOff>1171575</xdr:colOff>
      <xdr:row>17</xdr:row>
      <xdr:rowOff>1228725</xdr:rowOff>
    </xdr:to>
    <xdr:pic>
      <xdr:nvPicPr>
        <xdr:cNvPr id="3088" name="Picture 6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534775" y="2025967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12</xdr:row>
      <xdr:rowOff>28575</xdr:rowOff>
    </xdr:from>
    <xdr:to>
      <xdr:col>13</xdr:col>
      <xdr:colOff>1152525</xdr:colOff>
      <xdr:row>12</xdr:row>
      <xdr:rowOff>1171575</xdr:rowOff>
    </xdr:to>
    <xdr:pic>
      <xdr:nvPicPr>
        <xdr:cNvPr id="3089" name="Picture 6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515725" y="137731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18</xdr:row>
      <xdr:rowOff>85725</xdr:rowOff>
    </xdr:from>
    <xdr:to>
      <xdr:col>13</xdr:col>
      <xdr:colOff>1190625</xdr:colOff>
      <xdr:row>18</xdr:row>
      <xdr:rowOff>1228725</xdr:rowOff>
    </xdr:to>
    <xdr:pic>
      <xdr:nvPicPr>
        <xdr:cNvPr id="3090" name="Picture 6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553825" y="215455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19</xdr:row>
      <xdr:rowOff>38100</xdr:rowOff>
    </xdr:from>
    <xdr:to>
      <xdr:col>13</xdr:col>
      <xdr:colOff>1181100</xdr:colOff>
      <xdr:row>19</xdr:row>
      <xdr:rowOff>1181100</xdr:rowOff>
    </xdr:to>
    <xdr:pic>
      <xdr:nvPicPr>
        <xdr:cNvPr id="3091" name="Picture 6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544300" y="2278380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20</xdr:row>
      <xdr:rowOff>66675</xdr:rowOff>
    </xdr:from>
    <xdr:to>
      <xdr:col>13</xdr:col>
      <xdr:colOff>1162050</xdr:colOff>
      <xdr:row>20</xdr:row>
      <xdr:rowOff>1209675</xdr:rowOff>
    </xdr:to>
    <xdr:pic>
      <xdr:nvPicPr>
        <xdr:cNvPr id="3092" name="Picture 68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525250" y="240982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21</xdr:row>
      <xdr:rowOff>28575</xdr:rowOff>
    </xdr:from>
    <xdr:to>
      <xdr:col>13</xdr:col>
      <xdr:colOff>1190625</xdr:colOff>
      <xdr:row>21</xdr:row>
      <xdr:rowOff>1171575</xdr:rowOff>
    </xdr:to>
    <xdr:pic>
      <xdr:nvPicPr>
        <xdr:cNvPr id="3093" name="Picture 69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553825" y="253460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22</xdr:row>
      <xdr:rowOff>19050</xdr:rowOff>
    </xdr:from>
    <xdr:to>
      <xdr:col>13</xdr:col>
      <xdr:colOff>1181100</xdr:colOff>
      <xdr:row>22</xdr:row>
      <xdr:rowOff>1152525</xdr:rowOff>
    </xdr:to>
    <xdr:pic>
      <xdr:nvPicPr>
        <xdr:cNvPr id="3094" name="Picture 70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544300" y="2662237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25</xdr:row>
      <xdr:rowOff>0</xdr:rowOff>
    </xdr:from>
    <xdr:to>
      <xdr:col>13</xdr:col>
      <xdr:colOff>1171575</xdr:colOff>
      <xdr:row>25</xdr:row>
      <xdr:rowOff>1143000</xdr:rowOff>
    </xdr:to>
    <xdr:pic>
      <xdr:nvPicPr>
        <xdr:cNvPr id="3095" name="Picture 71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534775" y="304609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26</xdr:row>
      <xdr:rowOff>47625</xdr:rowOff>
    </xdr:from>
    <xdr:to>
      <xdr:col>13</xdr:col>
      <xdr:colOff>1162050</xdr:colOff>
      <xdr:row>26</xdr:row>
      <xdr:rowOff>1190625</xdr:rowOff>
    </xdr:to>
    <xdr:pic>
      <xdr:nvPicPr>
        <xdr:cNvPr id="3096" name="Picture 72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525250" y="317944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24</xdr:row>
      <xdr:rowOff>19050</xdr:rowOff>
    </xdr:from>
    <xdr:to>
      <xdr:col>13</xdr:col>
      <xdr:colOff>1171575</xdr:colOff>
      <xdr:row>24</xdr:row>
      <xdr:rowOff>1152525</xdr:rowOff>
    </xdr:to>
    <xdr:pic>
      <xdr:nvPicPr>
        <xdr:cNvPr id="3097" name="Picture 73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534775" y="2919412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27</xdr:row>
      <xdr:rowOff>57150</xdr:rowOff>
    </xdr:from>
    <xdr:to>
      <xdr:col>13</xdr:col>
      <xdr:colOff>1162050</xdr:colOff>
      <xdr:row>27</xdr:row>
      <xdr:rowOff>1190625</xdr:rowOff>
    </xdr:to>
    <xdr:pic>
      <xdr:nvPicPr>
        <xdr:cNvPr id="3098" name="Picture 7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525250" y="3308985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28</xdr:row>
      <xdr:rowOff>0</xdr:rowOff>
    </xdr:from>
    <xdr:to>
      <xdr:col>13</xdr:col>
      <xdr:colOff>1190625</xdr:colOff>
      <xdr:row>28</xdr:row>
      <xdr:rowOff>1143000</xdr:rowOff>
    </xdr:to>
    <xdr:pic>
      <xdr:nvPicPr>
        <xdr:cNvPr id="3099" name="Picture 7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1553825" y="3431857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29</xdr:row>
      <xdr:rowOff>47625</xdr:rowOff>
    </xdr:from>
    <xdr:to>
      <xdr:col>13</xdr:col>
      <xdr:colOff>1171575</xdr:colOff>
      <xdr:row>29</xdr:row>
      <xdr:rowOff>1190625</xdr:rowOff>
    </xdr:to>
    <xdr:pic>
      <xdr:nvPicPr>
        <xdr:cNvPr id="3100" name="Picture 76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534775" y="3565207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30</xdr:row>
      <xdr:rowOff>47625</xdr:rowOff>
    </xdr:from>
    <xdr:to>
      <xdr:col>13</xdr:col>
      <xdr:colOff>1181100</xdr:colOff>
      <xdr:row>30</xdr:row>
      <xdr:rowOff>1190625</xdr:rowOff>
    </xdr:to>
    <xdr:pic>
      <xdr:nvPicPr>
        <xdr:cNvPr id="3101" name="Picture 7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1544300" y="3693795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31</xdr:row>
      <xdr:rowOff>28575</xdr:rowOff>
    </xdr:from>
    <xdr:to>
      <xdr:col>13</xdr:col>
      <xdr:colOff>1190625</xdr:colOff>
      <xdr:row>31</xdr:row>
      <xdr:rowOff>1171575</xdr:rowOff>
    </xdr:to>
    <xdr:pic>
      <xdr:nvPicPr>
        <xdr:cNvPr id="3102" name="Picture 78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553825" y="3820477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32</xdr:row>
      <xdr:rowOff>47625</xdr:rowOff>
    </xdr:from>
    <xdr:to>
      <xdr:col>13</xdr:col>
      <xdr:colOff>1171575</xdr:colOff>
      <xdr:row>32</xdr:row>
      <xdr:rowOff>1190625</xdr:rowOff>
    </xdr:to>
    <xdr:pic>
      <xdr:nvPicPr>
        <xdr:cNvPr id="3103" name="Picture 79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534775" y="3950970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33</xdr:row>
      <xdr:rowOff>57150</xdr:rowOff>
    </xdr:from>
    <xdr:to>
      <xdr:col>13</xdr:col>
      <xdr:colOff>1171575</xdr:colOff>
      <xdr:row>33</xdr:row>
      <xdr:rowOff>1190625</xdr:rowOff>
    </xdr:to>
    <xdr:pic>
      <xdr:nvPicPr>
        <xdr:cNvPr id="3104" name="Picture 80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534775" y="4080510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34</xdr:row>
      <xdr:rowOff>57150</xdr:rowOff>
    </xdr:from>
    <xdr:to>
      <xdr:col>13</xdr:col>
      <xdr:colOff>1181100</xdr:colOff>
      <xdr:row>34</xdr:row>
      <xdr:rowOff>1190625</xdr:rowOff>
    </xdr:to>
    <xdr:pic>
      <xdr:nvPicPr>
        <xdr:cNvPr id="3105" name="Picture 81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544300" y="4209097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35</xdr:row>
      <xdr:rowOff>19050</xdr:rowOff>
    </xdr:from>
    <xdr:to>
      <xdr:col>13</xdr:col>
      <xdr:colOff>1171575</xdr:colOff>
      <xdr:row>35</xdr:row>
      <xdr:rowOff>1152525</xdr:rowOff>
    </xdr:to>
    <xdr:pic>
      <xdr:nvPicPr>
        <xdr:cNvPr id="3106" name="Picture 8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534775" y="4333875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36</xdr:row>
      <xdr:rowOff>57150</xdr:rowOff>
    </xdr:from>
    <xdr:to>
      <xdr:col>13</xdr:col>
      <xdr:colOff>1190625</xdr:colOff>
      <xdr:row>36</xdr:row>
      <xdr:rowOff>1200150</xdr:rowOff>
    </xdr:to>
    <xdr:pic>
      <xdr:nvPicPr>
        <xdr:cNvPr id="3107" name="Picture 83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553825" y="446627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37</xdr:row>
      <xdr:rowOff>28575</xdr:rowOff>
    </xdr:from>
    <xdr:to>
      <xdr:col>13</xdr:col>
      <xdr:colOff>1190625</xdr:colOff>
      <xdr:row>37</xdr:row>
      <xdr:rowOff>1171575</xdr:rowOff>
    </xdr:to>
    <xdr:pic>
      <xdr:nvPicPr>
        <xdr:cNvPr id="3108" name="Picture 84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1563350" y="4592002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38</xdr:row>
      <xdr:rowOff>19050</xdr:rowOff>
    </xdr:from>
    <xdr:to>
      <xdr:col>13</xdr:col>
      <xdr:colOff>1190625</xdr:colOff>
      <xdr:row>38</xdr:row>
      <xdr:rowOff>1162050</xdr:rowOff>
    </xdr:to>
    <xdr:pic>
      <xdr:nvPicPr>
        <xdr:cNvPr id="3109" name="Picture 85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563350" y="4719637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39</xdr:row>
      <xdr:rowOff>66675</xdr:rowOff>
    </xdr:from>
    <xdr:to>
      <xdr:col>13</xdr:col>
      <xdr:colOff>1171575</xdr:colOff>
      <xdr:row>39</xdr:row>
      <xdr:rowOff>1209675</xdr:rowOff>
    </xdr:to>
    <xdr:pic>
      <xdr:nvPicPr>
        <xdr:cNvPr id="3110" name="Picture 86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1534775" y="4852987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40</xdr:row>
      <xdr:rowOff>47625</xdr:rowOff>
    </xdr:from>
    <xdr:to>
      <xdr:col>13</xdr:col>
      <xdr:colOff>1190625</xdr:colOff>
      <xdr:row>40</xdr:row>
      <xdr:rowOff>1190625</xdr:rowOff>
    </xdr:to>
    <xdr:pic>
      <xdr:nvPicPr>
        <xdr:cNvPr id="3111" name="Picture 8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1572875" y="49796700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41</xdr:row>
      <xdr:rowOff>19050</xdr:rowOff>
    </xdr:from>
    <xdr:to>
      <xdr:col>13</xdr:col>
      <xdr:colOff>1171575</xdr:colOff>
      <xdr:row>41</xdr:row>
      <xdr:rowOff>1162050</xdr:rowOff>
    </xdr:to>
    <xdr:pic>
      <xdr:nvPicPr>
        <xdr:cNvPr id="3112" name="Picture 89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1534775" y="51054000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42</xdr:row>
      <xdr:rowOff>76200</xdr:rowOff>
    </xdr:from>
    <xdr:to>
      <xdr:col>13</xdr:col>
      <xdr:colOff>1171575</xdr:colOff>
      <xdr:row>42</xdr:row>
      <xdr:rowOff>1219200</xdr:rowOff>
    </xdr:to>
    <xdr:pic>
      <xdr:nvPicPr>
        <xdr:cNvPr id="3113" name="Picture 90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1534775" y="52397025"/>
          <a:ext cx="1152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43</xdr:row>
      <xdr:rowOff>95250</xdr:rowOff>
    </xdr:from>
    <xdr:to>
      <xdr:col>13</xdr:col>
      <xdr:colOff>1190625</xdr:colOff>
      <xdr:row>43</xdr:row>
      <xdr:rowOff>1228725</xdr:rowOff>
    </xdr:to>
    <xdr:pic>
      <xdr:nvPicPr>
        <xdr:cNvPr id="3114" name="Picture 9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553825" y="53701950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44</xdr:row>
      <xdr:rowOff>19050</xdr:rowOff>
    </xdr:from>
    <xdr:to>
      <xdr:col>14</xdr:col>
      <xdr:colOff>0</xdr:colOff>
      <xdr:row>45</xdr:row>
      <xdr:rowOff>0</xdr:rowOff>
    </xdr:to>
    <xdr:pic>
      <xdr:nvPicPr>
        <xdr:cNvPr id="3115" name="Picture 22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696700" y="54911625"/>
          <a:ext cx="10096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142875</xdr:colOff>
      <xdr:row>45</xdr:row>
      <xdr:rowOff>66675</xdr:rowOff>
    </xdr:from>
    <xdr:to>
      <xdr:col>13</xdr:col>
      <xdr:colOff>1143000</xdr:colOff>
      <xdr:row>45</xdr:row>
      <xdr:rowOff>1228725</xdr:rowOff>
    </xdr:to>
    <xdr:pic>
      <xdr:nvPicPr>
        <xdr:cNvPr id="3116" name="Picture 23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1658600" y="56245125"/>
          <a:ext cx="10001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46</xdr:row>
      <xdr:rowOff>47625</xdr:rowOff>
    </xdr:from>
    <xdr:to>
      <xdr:col>14</xdr:col>
      <xdr:colOff>0</xdr:colOff>
      <xdr:row>47</xdr:row>
      <xdr:rowOff>0</xdr:rowOff>
    </xdr:to>
    <xdr:pic>
      <xdr:nvPicPr>
        <xdr:cNvPr id="3117" name="Picture 24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1696700" y="57511950"/>
          <a:ext cx="10096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190500</xdr:colOff>
      <xdr:row>47</xdr:row>
      <xdr:rowOff>47625</xdr:rowOff>
    </xdr:from>
    <xdr:to>
      <xdr:col>13</xdr:col>
      <xdr:colOff>1190625</xdr:colOff>
      <xdr:row>48</xdr:row>
      <xdr:rowOff>0</xdr:rowOff>
    </xdr:to>
    <xdr:pic>
      <xdr:nvPicPr>
        <xdr:cNvPr id="3118" name="Picture 25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1706225" y="58797825"/>
          <a:ext cx="10001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171450</xdr:colOff>
      <xdr:row>48</xdr:row>
      <xdr:rowOff>47625</xdr:rowOff>
    </xdr:from>
    <xdr:to>
      <xdr:col>13</xdr:col>
      <xdr:colOff>1190625</xdr:colOff>
      <xdr:row>49</xdr:row>
      <xdr:rowOff>0</xdr:rowOff>
    </xdr:to>
    <xdr:pic>
      <xdr:nvPicPr>
        <xdr:cNvPr id="3119" name="Picture 26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1687175" y="60083700"/>
          <a:ext cx="10191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0</xdr:row>
      <xdr:rowOff>0</xdr:rowOff>
    </xdr:from>
    <xdr:to>
      <xdr:col>10</xdr:col>
      <xdr:colOff>19050</xdr:colOff>
      <xdr:row>1</xdr:row>
      <xdr:rowOff>28575</xdr:rowOff>
    </xdr:to>
    <xdr:pic>
      <xdr:nvPicPr>
        <xdr:cNvPr id="4097" name="Picture 3" descr="Image result for hackett bann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9502" b="9955"/>
        <a:stretch>
          <a:fillRect/>
        </a:stretch>
      </xdr:blipFill>
      <xdr:spPr bwMode="auto">
        <a:xfrm>
          <a:off x="4524375" y="0"/>
          <a:ext cx="34099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66675</xdr:colOff>
      <xdr:row>8</xdr:row>
      <xdr:rowOff>104775</xdr:rowOff>
    </xdr:from>
    <xdr:to>
      <xdr:col>13</xdr:col>
      <xdr:colOff>1114425</xdr:colOff>
      <xdr:row>8</xdr:row>
      <xdr:rowOff>1247775</xdr:rowOff>
    </xdr:to>
    <xdr:pic>
      <xdr:nvPicPr>
        <xdr:cNvPr id="4098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2400" y="8020050"/>
          <a:ext cx="10477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95250</xdr:colOff>
      <xdr:row>23</xdr:row>
      <xdr:rowOff>47625</xdr:rowOff>
    </xdr:from>
    <xdr:to>
      <xdr:col>13</xdr:col>
      <xdr:colOff>1133475</xdr:colOff>
      <xdr:row>23</xdr:row>
      <xdr:rowOff>1190625</xdr:rowOff>
    </xdr:to>
    <xdr:pic>
      <xdr:nvPicPr>
        <xdr:cNvPr id="4099" name="Picture 2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10975" y="22107525"/>
          <a:ext cx="1038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5</xdr:row>
      <xdr:rowOff>95250</xdr:rowOff>
    </xdr:from>
    <xdr:to>
      <xdr:col>13</xdr:col>
      <xdr:colOff>1162050</xdr:colOff>
      <xdr:row>5</xdr:row>
      <xdr:rowOff>1228725</xdr:rowOff>
    </xdr:to>
    <xdr:pic>
      <xdr:nvPicPr>
        <xdr:cNvPr id="4100" name="Picture 4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525250" y="5181600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</xdr:row>
      <xdr:rowOff>38100</xdr:rowOff>
    </xdr:from>
    <xdr:to>
      <xdr:col>13</xdr:col>
      <xdr:colOff>1171575</xdr:colOff>
      <xdr:row>3</xdr:row>
      <xdr:rowOff>1181100</xdr:rowOff>
    </xdr:to>
    <xdr:pic>
      <xdr:nvPicPr>
        <xdr:cNvPr id="4101" name="Picture 5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34775" y="3238500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9</xdr:row>
      <xdr:rowOff>47625</xdr:rowOff>
    </xdr:from>
    <xdr:to>
      <xdr:col>13</xdr:col>
      <xdr:colOff>1190625</xdr:colOff>
      <xdr:row>9</xdr:row>
      <xdr:rowOff>1190625</xdr:rowOff>
    </xdr:to>
    <xdr:pic>
      <xdr:nvPicPr>
        <xdr:cNvPr id="4102" name="Picture 5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563350" y="890587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6</xdr:row>
      <xdr:rowOff>76200</xdr:rowOff>
    </xdr:from>
    <xdr:to>
      <xdr:col>13</xdr:col>
      <xdr:colOff>1190625</xdr:colOff>
      <xdr:row>6</xdr:row>
      <xdr:rowOff>1219200</xdr:rowOff>
    </xdr:to>
    <xdr:pic>
      <xdr:nvPicPr>
        <xdr:cNvPr id="4103" name="Picture 5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553825" y="610552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10</xdr:row>
      <xdr:rowOff>57150</xdr:rowOff>
    </xdr:from>
    <xdr:to>
      <xdr:col>13</xdr:col>
      <xdr:colOff>1162050</xdr:colOff>
      <xdr:row>10</xdr:row>
      <xdr:rowOff>1190625</xdr:rowOff>
    </xdr:to>
    <xdr:pic>
      <xdr:nvPicPr>
        <xdr:cNvPr id="4104" name="Picture 5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525250" y="9858375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95250</xdr:rowOff>
    </xdr:from>
    <xdr:to>
      <xdr:col>13</xdr:col>
      <xdr:colOff>1171575</xdr:colOff>
      <xdr:row>4</xdr:row>
      <xdr:rowOff>1228725</xdr:rowOff>
    </xdr:to>
    <xdr:pic>
      <xdr:nvPicPr>
        <xdr:cNvPr id="4105" name="Picture 5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534775" y="4238625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7</xdr:row>
      <xdr:rowOff>76200</xdr:rowOff>
    </xdr:from>
    <xdr:to>
      <xdr:col>13</xdr:col>
      <xdr:colOff>1181100</xdr:colOff>
      <xdr:row>7</xdr:row>
      <xdr:rowOff>1209675</xdr:rowOff>
    </xdr:to>
    <xdr:pic>
      <xdr:nvPicPr>
        <xdr:cNvPr id="4106" name="Picture 5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544300" y="7048500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</xdr:row>
      <xdr:rowOff>66675</xdr:rowOff>
    </xdr:from>
    <xdr:to>
      <xdr:col>13</xdr:col>
      <xdr:colOff>1162050</xdr:colOff>
      <xdr:row>13</xdr:row>
      <xdr:rowOff>1209675</xdr:rowOff>
    </xdr:to>
    <xdr:pic>
      <xdr:nvPicPr>
        <xdr:cNvPr id="4107" name="Picture 5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525250" y="12696825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11</xdr:row>
      <xdr:rowOff>47625</xdr:rowOff>
    </xdr:from>
    <xdr:to>
      <xdr:col>13</xdr:col>
      <xdr:colOff>1152525</xdr:colOff>
      <xdr:row>11</xdr:row>
      <xdr:rowOff>1190625</xdr:rowOff>
    </xdr:to>
    <xdr:pic>
      <xdr:nvPicPr>
        <xdr:cNvPr id="4108" name="Picture 5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515725" y="10791825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15</xdr:row>
      <xdr:rowOff>38100</xdr:rowOff>
    </xdr:from>
    <xdr:to>
      <xdr:col>13</xdr:col>
      <xdr:colOff>1190625</xdr:colOff>
      <xdr:row>15</xdr:row>
      <xdr:rowOff>1181100</xdr:rowOff>
    </xdr:to>
    <xdr:pic>
      <xdr:nvPicPr>
        <xdr:cNvPr id="4109" name="Picture 6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553825" y="14554200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16</xdr:row>
      <xdr:rowOff>47625</xdr:rowOff>
    </xdr:from>
    <xdr:to>
      <xdr:col>13</xdr:col>
      <xdr:colOff>1190625</xdr:colOff>
      <xdr:row>16</xdr:row>
      <xdr:rowOff>1190625</xdr:rowOff>
    </xdr:to>
    <xdr:pic>
      <xdr:nvPicPr>
        <xdr:cNvPr id="4110" name="Picture 6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572875" y="15506700"/>
          <a:ext cx="1133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14</xdr:row>
      <xdr:rowOff>47625</xdr:rowOff>
    </xdr:from>
    <xdr:to>
      <xdr:col>13</xdr:col>
      <xdr:colOff>1190625</xdr:colOff>
      <xdr:row>14</xdr:row>
      <xdr:rowOff>1190625</xdr:rowOff>
    </xdr:to>
    <xdr:pic>
      <xdr:nvPicPr>
        <xdr:cNvPr id="4111" name="Picture 6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63350" y="13620750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17</xdr:row>
      <xdr:rowOff>85725</xdr:rowOff>
    </xdr:from>
    <xdr:to>
      <xdr:col>13</xdr:col>
      <xdr:colOff>1171575</xdr:colOff>
      <xdr:row>17</xdr:row>
      <xdr:rowOff>1228725</xdr:rowOff>
    </xdr:to>
    <xdr:pic>
      <xdr:nvPicPr>
        <xdr:cNvPr id="4112" name="Picture 6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534775" y="16487775"/>
          <a:ext cx="1152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12</xdr:row>
      <xdr:rowOff>28575</xdr:rowOff>
    </xdr:from>
    <xdr:to>
      <xdr:col>13</xdr:col>
      <xdr:colOff>1152525</xdr:colOff>
      <xdr:row>12</xdr:row>
      <xdr:rowOff>942975</xdr:rowOff>
    </xdr:to>
    <xdr:pic>
      <xdr:nvPicPr>
        <xdr:cNvPr id="4113" name="Picture 6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515725" y="1171575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18</xdr:row>
      <xdr:rowOff>85725</xdr:rowOff>
    </xdr:from>
    <xdr:to>
      <xdr:col>13</xdr:col>
      <xdr:colOff>1190625</xdr:colOff>
      <xdr:row>18</xdr:row>
      <xdr:rowOff>1228725</xdr:rowOff>
    </xdr:to>
    <xdr:pic>
      <xdr:nvPicPr>
        <xdr:cNvPr id="4114" name="Picture 6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553825" y="17430750"/>
          <a:ext cx="1152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19</xdr:row>
      <xdr:rowOff>38100</xdr:rowOff>
    </xdr:from>
    <xdr:to>
      <xdr:col>13</xdr:col>
      <xdr:colOff>1181100</xdr:colOff>
      <xdr:row>19</xdr:row>
      <xdr:rowOff>1181100</xdr:rowOff>
    </xdr:to>
    <xdr:pic>
      <xdr:nvPicPr>
        <xdr:cNvPr id="4115" name="Picture 6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544300" y="18326100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20</xdr:row>
      <xdr:rowOff>66675</xdr:rowOff>
    </xdr:from>
    <xdr:to>
      <xdr:col>13</xdr:col>
      <xdr:colOff>1162050</xdr:colOff>
      <xdr:row>20</xdr:row>
      <xdr:rowOff>1209675</xdr:rowOff>
    </xdr:to>
    <xdr:pic>
      <xdr:nvPicPr>
        <xdr:cNvPr id="4116" name="Picture 68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525250" y="19297650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21</xdr:row>
      <xdr:rowOff>28575</xdr:rowOff>
    </xdr:from>
    <xdr:to>
      <xdr:col>13</xdr:col>
      <xdr:colOff>1190625</xdr:colOff>
      <xdr:row>21</xdr:row>
      <xdr:rowOff>1171575</xdr:rowOff>
    </xdr:to>
    <xdr:pic>
      <xdr:nvPicPr>
        <xdr:cNvPr id="4117" name="Picture 69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553825" y="2020252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22</xdr:row>
      <xdr:rowOff>19050</xdr:rowOff>
    </xdr:from>
    <xdr:to>
      <xdr:col>13</xdr:col>
      <xdr:colOff>1181100</xdr:colOff>
      <xdr:row>22</xdr:row>
      <xdr:rowOff>1152525</xdr:rowOff>
    </xdr:to>
    <xdr:pic>
      <xdr:nvPicPr>
        <xdr:cNvPr id="4118" name="Picture 70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544300" y="21135975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25</xdr:row>
      <xdr:rowOff>0</xdr:rowOff>
    </xdr:from>
    <xdr:to>
      <xdr:col>13</xdr:col>
      <xdr:colOff>1171575</xdr:colOff>
      <xdr:row>25</xdr:row>
      <xdr:rowOff>1143000</xdr:rowOff>
    </xdr:to>
    <xdr:pic>
      <xdr:nvPicPr>
        <xdr:cNvPr id="4119" name="Picture 71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534775" y="23945850"/>
          <a:ext cx="11525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26</xdr:row>
      <xdr:rowOff>47625</xdr:rowOff>
    </xdr:from>
    <xdr:to>
      <xdr:col>13</xdr:col>
      <xdr:colOff>1162050</xdr:colOff>
      <xdr:row>26</xdr:row>
      <xdr:rowOff>1190625</xdr:rowOff>
    </xdr:to>
    <xdr:pic>
      <xdr:nvPicPr>
        <xdr:cNvPr id="4120" name="Picture 72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525250" y="24936450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24</xdr:row>
      <xdr:rowOff>19050</xdr:rowOff>
    </xdr:from>
    <xdr:to>
      <xdr:col>13</xdr:col>
      <xdr:colOff>1171575</xdr:colOff>
      <xdr:row>24</xdr:row>
      <xdr:rowOff>1152525</xdr:rowOff>
    </xdr:to>
    <xdr:pic>
      <xdr:nvPicPr>
        <xdr:cNvPr id="4121" name="Picture 73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534775" y="23021925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27</xdr:row>
      <xdr:rowOff>57150</xdr:rowOff>
    </xdr:from>
    <xdr:to>
      <xdr:col>13</xdr:col>
      <xdr:colOff>1162050</xdr:colOff>
      <xdr:row>27</xdr:row>
      <xdr:rowOff>1190625</xdr:rowOff>
    </xdr:to>
    <xdr:pic>
      <xdr:nvPicPr>
        <xdr:cNvPr id="4122" name="Picture 7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525250" y="25888950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28</xdr:row>
      <xdr:rowOff>0</xdr:rowOff>
    </xdr:from>
    <xdr:to>
      <xdr:col>13</xdr:col>
      <xdr:colOff>1190625</xdr:colOff>
      <xdr:row>28</xdr:row>
      <xdr:rowOff>1143000</xdr:rowOff>
    </xdr:to>
    <xdr:pic>
      <xdr:nvPicPr>
        <xdr:cNvPr id="4123" name="Picture 7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1553825" y="26774775"/>
          <a:ext cx="11525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29</xdr:row>
      <xdr:rowOff>47625</xdr:rowOff>
    </xdr:from>
    <xdr:to>
      <xdr:col>13</xdr:col>
      <xdr:colOff>1171575</xdr:colOff>
      <xdr:row>29</xdr:row>
      <xdr:rowOff>1190625</xdr:rowOff>
    </xdr:to>
    <xdr:pic>
      <xdr:nvPicPr>
        <xdr:cNvPr id="4124" name="Picture 76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534775" y="27765375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30</xdr:row>
      <xdr:rowOff>47625</xdr:rowOff>
    </xdr:from>
    <xdr:to>
      <xdr:col>13</xdr:col>
      <xdr:colOff>1181100</xdr:colOff>
      <xdr:row>30</xdr:row>
      <xdr:rowOff>1190625</xdr:rowOff>
    </xdr:to>
    <xdr:pic>
      <xdr:nvPicPr>
        <xdr:cNvPr id="4125" name="Picture 7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1544300" y="28708350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31</xdr:row>
      <xdr:rowOff>28575</xdr:rowOff>
    </xdr:from>
    <xdr:to>
      <xdr:col>13</xdr:col>
      <xdr:colOff>1190625</xdr:colOff>
      <xdr:row>31</xdr:row>
      <xdr:rowOff>1171575</xdr:rowOff>
    </xdr:to>
    <xdr:pic>
      <xdr:nvPicPr>
        <xdr:cNvPr id="4126" name="Picture 78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553825" y="296322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32</xdr:row>
      <xdr:rowOff>47625</xdr:rowOff>
    </xdr:from>
    <xdr:to>
      <xdr:col>13</xdr:col>
      <xdr:colOff>1171575</xdr:colOff>
      <xdr:row>32</xdr:row>
      <xdr:rowOff>1190625</xdr:rowOff>
    </xdr:to>
    <xdr:pic>
      <xdr:nvPicPr>
        <xdr:cNvPr id="4127" name="Picture 79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534775" y="30594300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33</xdr:row>
      <xdr:rowOff>57150</xdr:rowOff>
    </xdr:from>
    <xdr:to>
      <xdr:col>13</xdr:col>
      <xdr:colOff>1171575</xdr:colOff>
      <xdr:row>33</xdr:row>
      <xdr:rowOff>1190625</xdr:rowOff>
    </xdr:to>
    <xdr:pic>
      <xdr:nvPicPr>
        <xdr:cNvPr id="4128" name="Picture 80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534775" y="31546800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34</xdr:row>
      <xdr:rowOff>57150</xdr:rowOff>
    </xdr:from>
    <xdr:to>
      <xdr:col>13</xdr:col>
      <xdr:colOff>1181100</xdr:colOff>
      <xdr:row>34</xdr:row>
      <xdr:rowOff>1190625</xdr:rowOff>
    </xdr:to>
    <xdr:pic>
      <xdr:nvPicPr>
        <xdr:cNvPr id="4129" name="Picture 81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544300" y="32489775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35</xdr:row>
      <xdr:rowOff>19050</xdr:rowOff>
    </xdr:from>
    <xdr:to>
      <xdr:col>13</xdr:col>
      <xdr:colOff>1171575</xdr:colOff>
      <xdr:row>35</xdr:row>
      <xdr:rowOff>1152525</xdr:rowOff>
    </xdr:to>
    <xdr:pic>
      <xdr:nvPicPr>
        <xdr:cNvPr id="4130" name="Picture 8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534775" y="33394650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36</xdr:row>
      <xdr:rowOff>57150</xdr:rowOff>
    </xdr:from>
    <xdr:to>
      <xdr:col>13</xdr:col>
      <xdr:colOff>1190625</xdr:colOff>
      <xdr:row>36</xdr:row>
      <xdr:rowOff>1200150</xdr:rowOff>
    </xdr:to>
    <xdr:pic>
      <xdr:nvPicPr>
        <xdr:cNvPr id="4131" name="Picture 83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553825" y="34375725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37</xdr:row>
      <xdr:rowOff>28575</xdr:rowOff>
    </xdr:from>
    <xdr:to>
      <xdr:col>13</xdr:col>
      <xdr:colOff>1190625</xdr:colOff>
      <xdr:row>37</xdr:row>
      <xdr:rowOff>1171575</xdr:rowOff>
    </xdr:to>
    <xdr:pic>
      <xdr:nvPicPr>
        <xdr:cNvPr id="4132" name="Picture 84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1563350" y="35290125"/>
          <a:ext cx="1143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38</xdr:row>
      <xdr:rowOff>19050</xdr:rowOff>
    </xdr:from>
    <xdr:to>
      <xdr:col>13</xdr:col>
      <xdr:colOff>1190625</xdr:colOff>
      <xdr:row>38</xdr:row>
      <xdr:rowOff>1162050</xdr:rowOff>
    </xdr:to>
    <xdr:pic>
      <xdr:nvPicPr>
        <xdr:cNvPr id="4133" name="Picture 85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563350" y="36223575"/>
          <a:ext cx="1143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39</xdr:row>
      <xdr:rowOff>66675</xdr:rowOff>
    </xdr:from>
    <xdr:to>
      <xdr:col>13</xdr:col>
      <xdr:colOff>1171575</xdr:colOff>
      <xdr:row>39</xdr:row>
      <xdr:rowOff>1209675</xdr:rowOff>
    </xdr:to>
    <xdr:pic>
      <xdr:nvPicPr>
        <xdr:cNvPr id="4134" name="Picture 86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1534775" y="37214175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40</xdr:row>
      <xdr:rowOff>47625</xdr:rowOff>
    </xdr:from>
    <xdr:to>
      <xdr:col>13</xdr:col>
      <xdr:colOff>1190625</xdr:colOff>
      <xdr:row>40</xdr:row>
      <xdr:rowOff>1190625</xdr:rowOff>
    </xdr:to>
    <xdr:pic>
      <xdr:nvPicPr>
        <xdr:cNvPr id="4135" name="Picture 8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1572875" y="38138100"/>
          <a:ext cx="1133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41</xdr:row>
      <xdr:rowOff>19050</xdr:rowOff>
    </xdr:from>
    <xdr:to>
      <xdr:col>13</xdr:col>
      <xdr:colOff>1171575</xdr:colOff>
      <xdr:row>41</xdr:row>
      <xdr:rowOff>1162050</xdr:rowOff>
    </xdr:to>
    <xdr:pic>
      <xdr:nvPicPr>
        <xdr:cNvPr id="4136" name="Picture 89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1534775" y="39052500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42</xdr:row>
      <xdr:rowOff>76200</xdr:rowOff>
    </xdr:from>
    <xdr:to>
      <xdr:col>13</xdr:col>
      <xdr:colOff>1171575</xdr:colOff>
      <xdr:row>42</xdr:row>
      <xdr:rowOff>1219200</xdr:rowOff>
    </xdr:to>
    <xdr:pic>
      <xdr:nvPicPr>
        <xdr:cNvPr id="4137" name="Picture 90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1534775" y="4005262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43</xdr:row>
      <xdr:rowOff>95250</xdr:rowOff>
    </xdr:from>
    <xdr:to>
      <xdr:col>13</xdr:col>
      <xdr:colOff>1190625</xdr:colOff>
      <xdr:row>43</xdr:row>
      <xdr:rowOff>1228725</xdr:rowOff>
    </xdr:to>
    <xdr:pic>
      <xdr:nvPicPr>
        <xdr:cNvPr id="4138" name="Picture 9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553825" y="41014650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44</xdr:row>
      <xdr:rowOff>19050</xdr:rowOff>
    </xdr:from>
    <xdr:to>
      <xdr:col>14</xdr:col>
      <xdr:colOff>0</xdr:colOff>
      <xdr:row>45</xdr:row>
      <xdr:rowOff>0</xdr:rowOff>
    </xdr:to>
    <xdr:pic>
      <xdr:nvPicPr>
        <xdr:cNvPr id="4139" name="Picture 22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696700" y="41881425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142875</xdr:colOff>
      <xdr:row>45</xdr:row>
      <xdr:rowOff>66675</xdr:rowOff>
    </xdr:from>
    <xdr:to>
      <xdr:col>13</xdr:col>
      <xdr:colOff>1143000</xdr:colOff>
      <xdr:row>45</xdr:row>
      <xdr:rowOff>1228725</xdr:rowOff>
    </xdr:to>
    <xdr:pic>
      <xdr:nvPicPr>
        <xdr:cNvPr id="4140" name="Picture 23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1658600" y="42872025"/>
          <a:ext cx="10001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46</xdr:row>
      <xdr:rowOff>47625</xdr:rowOff>
    </xdr:from>
    <xdr:to>
      <xdr:col>14</xdr:col>
      <xdr:colOff>0</xdr:colOff>
      <xdr:row>47</xdr:row>
      <xdr:rowOff>0</xdr:rowOff>
    </xdr:to>
    <xdr:pic>
      <xdr:nvPicPr>
        <xdr:cNvPr id="4141" name="Picture 24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1696700" y="43795950"/>
          <a:ext cx="1009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190500</xdr:colOff>
      <xdr:row>47</xdr:row>
      <xdr:rowOff>47625</xdr:rowOff>
    </xdr:from>
    <xdr:to>
      <xdr:col>13</xdr:col>
      <xdr:colOff>1190625</xdr:colOff>
      <xdr:row>48</xdr:row>
      <xdr:rowOff>0</xdr:rowOff>
    </xdr:to>
    <xdr:pic>
      <xdr:nvPicPr>
        <xdr:cNvPr id="4142" name="Picture 25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1706225" y="44738925"/>
          <a:ext cx="1000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171450</xdr:colOff>
      <xdr:row>48</xdr:row>
      <xdr:rowOff>47625</xdr:rowOff>
    </xdr:from>
    <xdr:to>
      <xdr:col>13</xdr:col>
      <xdr:colOff>1190625</xdr:colOff>
      <xdr:row>49</xdr:row>
      <xdr:rowOff>0</xdr:rowOff>
    </xdr:to>
    <xdr:pic>
      <xdr:nvPicPr>
        <xdr:cNvPr id="4143" name="Picture 26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1687175" y="45681900"/>
          <a:ext cx="1019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0</xdr:rowOff>
    </xdr:from>
    <xdr:to>
      <xdr:col>9</xdr:col>
      <xdr:colOff>295275</xdr:colOff>
      <xdr:row>2</xdr:row>
      <xdr:rowOff>0</xdr:rowOff>
    </xdr:to>
    <xdr:pic>
      <xdr:nvPicPr>
        <xdr:cNvPr id="5121" name="Picture 3" descr="Image result for hackett bann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9502" b="9955"/>
        <a:stretch>
          <a:fillRect/>
        </a:stretch>
      </xdr:blipFill>
      <xdr:spPr bwMode="auto">
        <a:xfrm>
          <a:off x="3705225" y="0"/>
          <a:ext cx="42005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66675</xdr:colOff>
      <xdr:row>8</xdr:row>
      <xdr:rowOff>104775</xdr:rowOff>
    </xdr:from>
    <xdr:to>
      <xdr:col>13</xdr:col>
      <xdr:colOff>1114425</xdr:colOff>
      <xdr:row>8</xdr:row>
      <xdr:rowOff>1247775</xdr:rowOff>
    </xdr:to>
    <xdr:pic>
      <xdr:nvPicPr>
        <xdr:cNvPr id="5122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2400" y="7648575"/>
          <a:ext cx="10477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95250</xdr:colOff>
      <xdr:row>23</xdr:row>
      <xdr:rowOff>47625</xdr:rowOff>
    </xdr:from>
    <xdr:to>
      <xdr:col>13</xdr:col>
      <xdr:colOff>1133475</xdr:colOff>
      <xdr:row>23</xdr:row>
      <xdr:rowOff>1190625</xdr:rowOff>
    </xdr:to>
    <xdr:pic>
      <xdr:nvPicPr>
        <xdr:cNvPr id="5123" name="Picture 2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10975" y="21736050"/>
          <a:ext cx="1038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5</xdr:row>
      <xdr:rowOff>95250</xdr:rowOff>
    </xdr:from>
    <xdr:to>
      <xdr:col>13</xdr:col>
      <xdr:colOff>1162050</xdr:colOff>
      <xdr:row>5</xdr:row>
      <xdr:rowOff>1228725</xdr:rowOff>
    </xdr:to>
    <xdr:pic>
      <xdr:nvPicPr>
        <xdr:cNvPr id="5124" name="Picture 4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525250" y="4810125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</xdr:row>
      <xdr:rowOff>38100</xdr:rowOff>
    </xdr:from>
    <xdr:to>
      <xdr:col>13</xdr:col>
      <xdr:colOff>1171575</xdr:colOff>
      <xdr:row>3</xdr:row>
      <xdr:rowOff>1181100</xdr:rowOff>
    </xdr:to>
    <xdr:pic>
      <xdr:nvPicPr>
        <xdr:cNvPr id="5125" name="Picture 5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34775" y="2867025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9</xdr:row>
      <xdr:rowOff>47625</xdr:rowOff>
    </xdr:from>
    <xdr:to>
      <xdr:col>13</xdr:col>
      <xdr:colOff>1190625</xdr:colOff>
      <xdr:row>9</xdr:row>
      <xdr:rowOff>1190625</xdr:rowOff>
    </xdr:to>
    <xdr:pic>
      <xdr:nvPicPr>
        <xdr:cNvPr id="5126" name="Picture 5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563350" y="8534400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6</xdr:row>
      <xdr:rowOff>76200</xdr:rowOff>
    </xdr:from>
    <xdr:to>
      <xdr:col>13</xdr:col>
      <xdr:colOff>1190625</xdr:colOff>
      <xdr:row>6</xdr:row>
      <xdr:rowOff>1219200</xdr:rowOff>
    </xdr:to>
    <xdr:pic>
      <xdr:nvPicPr>
        <xdr:cNvPr id="5127" name="Picture 5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553825" y="5734050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10</xdr:row>
      <xdr:rowOff>57150</xdr:rowOff>
    </xdr:from>
    <xdr:to>
      <xdr:col>13</xdr:col>
      <xdr:colOff>1162050</xdr:colOff>
      <xdr:row>10</xdr:row>
      <xdr:rowOff>1190625</xdr:rowOff>
    </xdr:to>
    <xdr:pic>
      <xdr:nvPicPr>
        <xdr:cNvPr id="5128" name="Picture 5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525250" y="9486900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95250</xdr:rowOff>
    </xdr:from>
    <xdr:to>
      <xdr:col>13</xdr:col>
      <xdr:colOff>1171575</xdr:colOff>
      <xdr:row>4</xdr:row>
      <xdr:rowOff>1228725</xdr:rowOff>
    </xdr:to>
    <xdr:pic>
      <xdr:nvPicPr>
        <xdr:cNvPr id="5129" name="Picture 5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534775" y="3867150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7</xdr:row>
      <xdr:rowOff>76200</xdr:rowOff>
    </xdr:from>
    <xdr:to>
      <xdr:col>13</xdr:col>
      <xdr:colOff>1181100</xdr:colOff>
      <xdr:row>7</xdr:row>
      <xdr:rowOff>1209675</xdr:rowOff>
    </xdr:to>
    <xdr:pic>
      <xdr:nvPicPr>
        <xdr:cNvPr id="5130" name="Picture 5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544300" y="667702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</xdr:row>
      <xdr:rowOff>66675</xdr:rowOff>
    </xdr:from>
    <xdr:to>
      <xdr:col>13</xdr:col>
      <xdr:colOff>1162050</xdr:colOff>
      <xdr:row>13</xdr:row>
      <xdr:rowOff>1209675</xdr:rowOff>
    </xdr:to>
    <xdr:pic>
      <xdr:nvPicPr>
        <xdr:cNvPr id="5131" name="Picture 5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525250" y="12325350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11</xdr:row>
      <xdr:rowOff>47625</xdr:rowOff>
    </xdr:from>
    <xdr:to>
      <xdr:col>13</xdr:col>
      <xdr:colOff>1152525</xdr:colOff>
      <xdr:row>11</xdr:row>
      <xdr:rowOff>1190625</xdr:rowOff>
    </xdr:to>
    <xdr:pic>
      <xdr:nvPicPr>
        <xdr:cNvPr id="5132" name="Picture 5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515725" y="10420350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15</xdr:row>
      <xdr:rowOff>38100</xdr:rowOff>
    </xdr:from>
    <xdr:to>
      <xdr:col>13</xdr:col>
      <xdr:colOff>1190625</xdr:colOff>
      <xdr:row>15</xdr:row>
      <xdr:rowOff>1181100</xdr:rowOff>
    </xdr:to>
    <xdr:pic>
      <xdr:nvPicPr>
        <xdr:cNvPr id="5133" name="Picture 6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553825" y="14182725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16</xdr:row>
      <xdr:rowOff>47625</xdr:rowOff>
    </xdr:from>
    <xdr:to>
      <xdr:col>13</xdr:col>
      <xdr:colOff>1190625</xdr:colOff>
      <xdr:row>16</xdr:row>
      <xdr:rowOff>1190625</xdr:rowOff>
    </xdr:to>
    <xdr:pic>
      <xdr:nvPicPr>
        <xdr:cNvPr id="5134" name="Picture 6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572875" y="15135225"/>
          <a:ext cx="1133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14</xdr:row>
      <xdr:rowOff>47625</xdr:rowOff>
    </xdr:from>
    <xdr:to>
      <xdr:col>13</xdr:col>
      <xdr:colOff>1190625</xdr:colOff>
      <xdr:row>14</xdr:row>
      <xdr:rowOff>1190625</xdr:rowOff>
    </xdr:to>
    <xdr:pic>
      <xdr:nvPicPr>
        <xdr:cNvPr id="5135" name="Picture 6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63350" y="1324927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17</xdr:row>
      <xdr:rowOff>85725</xdr:rowOff>
    </xdr:from>
    <xdr:to>
      <xdr:col>13</xdr:col>
      <xdr:colOff>1171575</xdr:colOff>
      <xdr:row>17</xdr:row>
      <xdr:rowOff>1228725</xdr:rowOff>
    </xdr:to>
    <xdr:pic>
      <xdr:nvPicPr>
        <xdr:cNvPr id="5136" name="Picture 6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534775" y="16116300"/>
          <a:ext cx="1152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12</xdr:row>
      <xdr:rowOff>28575</xdr:rowOff>
    </xdr:from>
    <xdr:to>
      <xdr:col>13</xdr:col>
      <xdr:colOff>1152525</xdr:colOff>
      <xdr:row>12</xdr:row>
      <xdr:rowOff>1171575</xdr:rowOff>
    </xdr:to>
    <xdr:pic>
      <xdr:nvPicPr>
        <xdr:cNvPr id="5137" name="Picture 6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515725" y="113442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18</xdr:row>
      <xdr:rowOff>85725</xdr:rowOff>
    </xdr:from>
    <xdr:to>
      <xdr:col>13</xdr:col>
      <xdr:colOff>1190625</xdr:colOff>
      <xdr:row>18</xdr:row>
      <xdr:rowOff>1228725</xdr:rowOff>
    </xdr:to>
    <xdr:pic>
      <xdr:nvPicPr>
        <xdr:cNvPr id="5138" name="Picture 6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553825" y="17059275"/>
          <a:ext cx="1152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19</xdr:row>
      <xdr:rowOff>38100</xdr:rowOff>
    </xdr:from>
    <xdr:to>
      <xdr:col>13</xdr:col>
      <xdr:colOff>1181100</xdr:colOff>
      <xdr:row>19</xdr:row>
      <xdr:rowOff>1181100</xdr:rowOff>
    </xdr:to>
    <xdr:pic>
      <xdr:nvPicPr>
        <xdr:cNvPr id="5139" name="Picture 6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544300" y="17954625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20</xdr:row>
      <xdr:rowOff>66675</xdr:rowOff>
    </xdr:from>
    <xdr:to>
      <xdr:col>13</xdr:col>
      <xdr:colOff>1162050</xdr:colOff>
      <xdr:row>20</xdr:row>
      <xdr:rowOff>1209675</xdr:rowOff>
    </xdr:to>
    <xdr:pic>
      <xdr:nvPicPr>
        <xdr:cNvPr id="5140" name="Picture 68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525250" y="18926175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21</xdr:row>
      <xdr:rowOff>28575</xdr:rowOff>
    </xdr:from>
    <xdr:to>
      <xdr:col>13</xdr:col>
      <xdr:colOff>1190625</xdr:colOff>
      <xdr:row>21</xdr:row>
      <xdr:rowOff>1171575</xdr:rowOff>
    </xdr:to>
    <xdr:pic>
      <xdr:nvPicPr>
        <xdr:cNvPr id="5141" name="Picture 69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553825" y="1983105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22</xdr:row>
      <xdr:rowOff>19050</xdr:rowOff>
    </xdr:from>
    <xdr:to>
      <xdr:col>13</xdr:col>
      <xdr:colOff>1181100</xdr:colOff>
      <xdr:row>22</xdr:row>
      <xdr:rowOff>1152525</xdr:rowOff>
    </xdr:to>
    <xdr:pic>
      <xdr:nvPicPr>
        <xdr:cNvPr id="5142" name="Picture 70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544300" y="20764500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25</xdr:row>
      <xdr:rowOff>0</xdr:rowOff>
    </xdr:from>
    <xdr:to>
      <xdr:col>13</xdr:col>
      <xdr:colOff>1171575</xdr:colOff>
      <xdr:row>25</xdr:row>
      <xdr:rowOff>1143000</xdr:rowOff>
    </xdr:to>
    <xdr:pic>
      <xdr:nvPicPr>
        <xdr:cNvPr id="5143" name="Picture 71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534775" y="23574375"/>
          <a:ext cx="11525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26</xdr:row>
      <xdr:rowOff>47625</xdr:rowOff>
    </xdr:from>
    <xdr:to>
      <xdr:col>13</xdr:col>
      <xdr:colOff>1162050</xdr:colOff>
      <xdr:row>26</xdr:row>
      <xdr:rowOff>1190625</xdr:rowOff>
    </xdr:to>
    <xdr:pic>
      <xdr:nvPicPr>
        <xdr:cNvPr id="5144" name="Picture 72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525250" y="24564975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24</xdr:row>
      <xdr:rowOff>19050</xdr:rowOff>
    </xdr:from>
    <xdr:to>
      <xdr:col>13</xdr:col>
      <xdr:colOff>1171575</xdr:colOff>
      <xdr:row>24</xdr:row>
      <xdr:rowOff>1152525</xdr:rowOff>
    </xdr:to>
    <xdr:pic>
      <xdr:nvPicPr>
        <xdr:cNvPr id="5145" name="Picture 73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534775" y="22650450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27</xdr:row>
      <xdr:rowOff>57150</xdr:rowOff>
    </xdr:from>
    <xdr:to>
      <xdr:col>13</xdr:col>
      <xdr:colOff>1162050</xdr:colOff>
      <xdr:row>27</xdr:row>
      <xdr:rowOff>1190625</xdr:rowOff>
    </xdr:to>
    <xdr:pic>
      <xdr:nvPicPr>
        <xdr:cNvPr id="5146" name="Picture 7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525250" y="25517475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28</xdr:row>
      <xdr:rowOff>0</xdr:rowOff>
    </xdr:from>
    <xdr:to>
      <xdr:col>13</xdr:col>
      <xdr:colOff>1190625</xdr:colOff>
      <xdr:row>28</xdr:row>
      <xdr:rowOff>1143000</xdr:rowOff>
    </xdr:to>
    <xdr:pic>
      <xdr:nvPicPr>
        <xdr:cNvPr id="5147" name="Picture 7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1553825" y="26403300"/>
          <a:ext cx="11525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29</xdr:row>
      <xdr:rowOff>47625</xdr:rowOff>
    </xdr:from>
    <xdr:to>
      <xdr:col>13</xdr:col>
      <xdr:colOff>1171575</xdr:colOff>
      <xdr:row>29</xdr:row>
      <xdr:rowOff>1190625</xdr:rowOff>
    </xdr:to>
    <xdr:pic>
      <xdr:nvPicPr>
        <xdr:cNvPr id="5148" name="Picture 76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534775" y="27393900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30</xdr:row>
      <xdr:rowOff>47625</xdr:rowOff>
    </xdr:from>
    <xdr:to>
      <xdr:col>13</xdr:col>
      <xdr:colOff>1181100</xdr:colOff>
      <xdr:row>30</xdr:row>
      <xdr:rowOff>1190625</xdr:rowOff>
    </xdr:to>
    <xdr:pic>
      <xdr:nvPicPr>
        <xdr:cNvPr id="5149" name="Picture 7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1544300" y="28336875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31</xdr:row>
      <xdr:rowOff>28575</xdr:rowOff>
    </xdr:from>
    <xdr:to>
      <xdr:col>13</xdr:col>
      <xdr:colOff>1190625</xdr:colOff>
      <xdr:row>31</xdr:row>
      <xdr:rowOff>1171575</xdr:rowOff>
    </xdr:to>
    <xdr:pic>
      <xdr:nvPicPr>
        <xdr:cNvPr id="5150" name="Picture 78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553825" y="2926080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32</xdr:row>
      <xdr:rowOff>47625</xdr:rowOff>
    </xdr:from>
    <xdr:to>
      <xdr:col>13</xdr:col>
      <xdr:colOff>1171575</xdr:colOff>
      <xdr:row>32</xdr:row>
      <xdr:rowOff>1190625</xdr:rowOff>
    </xdr:to>
    <xdr:pic>
      <xdr:nvPicPr>
        <xdr:cNvPr id="5151" name="Picture 79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534775" y="30222825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33</xdr:row>
      <xdr:rowOff>57150</xdr:rowOff>
    </xdr:from>
    <xdr:to>
      <xdr:col>13</xdr:col>
      <xdr:colOff>1171575</xdr:colOff>
      <xdr:row>33</xdr:row>
      <xdr:rowOff>1190625</xdr:rowOff>
    </xdr:to>
    <xdr:pic>
      <xdr:nvPicPr>
        <xdr:cNvPr id="5152" name="Picture 80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534775" y="31175325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34</xdr:row>
      <xdr:rowOff>57150</xdr:rowOff>
    </xdr:from>
    <xdr:to>
      <xdr:col>13</xdr:col>
      <xdr:colOff>1181100</xdr:colOff>
      <xdr:row>34</xdr:row>
      <xdr:rowOff>1190625</xdr:rowOff>
    </xdr:to>
    <xdr:pic>
      <xdr:nvPicPr>
        <xdr:cNvPr id="5153" name="Picture 81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544300" y="32118300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35</xdr:row>
      <xdr:rowOff>19050</xdr:rowOff>
    </xdr:from>
    <xdr:to>
      <xdr:col>13</xdr:col>
      <xdr:colOff>1171575</xdr:colOff>
      <xdr:row>35</xdr:row>
      <xdr:rowOff>1152525</xdr:rowOff>
    </xdr:to>
    <xdr:pic>
      <xdr:nvPicPr>
        <xdr:cNvPr id="5154" name="Picture 8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534775" y="33023175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36</xdr:row>
      <xdr:rowOff>57150</xdr:rowOff>
    </xdr:from>
    <xdr:to>
      <xdr:col>13</xdr:col>
      <xdr:colOff>1190625</xdr:colOff>
      <xdr:row>36</xdr:row>
      <xdr:rowOff>1200150</xdr:rowOff>
    </xdr:to>
    <xdr:pic>
      <xdr:nvPicPr>
        <xdr:cNvPr id="5155" name="Picture 83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553825" y="34004250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37</xdr:row>
      <xdr:rowOff>28575</xdr:rowOff>
    </xdr:from>
    <xdr:to>
      <xdr:col>13</xdr:col>
      <xdr:colOff>1190625</xdr:colOff>
      <xdr:row>37</xdr:row>
      <xdr:rowOff>1171575</xdr:rowOff>
    </xdr:to>
    <xdr:pic>
      <xdr:nvPicPr>
        <xdr:cNvPr id="5156" name="Picture 84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1563350" y="34918650"/>
          <a:ext cx="1143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38</xdr:row>
      <xdr:rowOff>19050</xdr:rowOff>
    </xdr:from>
    <xdr:to>
      <xdr:col>13</xdr:col>
      <xdr:colOff>1190625</xdr:colOff>
      <xdr:row>38</xdr:row>
      <xdr:rowOff>1162050</xdr:rowOff>
    </xdr:to>
    <xdr:pic>
      <xdr:nvPicPr>
        <xdr:cNvPr id="5157" name="Picture 85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563350" y="35852100"/>
          <a:ext cx="1143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39</xdr:row>
      <xdr:rowOff>66675</xdr:rowOff>
    </xdr:from>
    <xdr:to>
      <xdr:col>13</xdr:col>
      <xdr:colOff>1171575</xdr:colOff>
      <xdr:row>39</xdr:row>
      <xdr:rowOff>1209675</xdr:rowOff>
    </xdr:to>
    <xdr:pic>
      <xdr:nvPicPr>
        <xdr:cNvPr id="5158" name="Picture 86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1534775" y="36842700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40</xdr:row>
      <xdr:rowOff>47625</xdr:rowOff>
    </xdr:from>
    <xdr:to>
      <xdr:col>13</xdr:col>
      <xdr:colOff>1190625</xdr:colOff>
      <xdr:row>40</xdr:row>
      <xdr:rowOff>1190625</xdr:rowOff>
    </xdr:to>
    <xdr:pic>
      <xdr:nvPicPr>
        <xdr:cNvPr id="5159" name="Picture 8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1572875" y="37766625"/>
          <a:ext cx="1133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41</xdr:row>
      <xdr:rowOff>19050</xdr:rowOff>
    </xdr:from>
    <xdr:to>
      <xdr:col>13</xdr:col>
      <xdr:colOff>1171575</xdr:colOff>
      <xdr:row>41</xdr:row>
      <xdr:rowOff>1162050</xdr:rowOff>
    </xdr:to>
    <xdr:pic>
      <xdr:nvPicPr>
        <xdr:cNvPr id="5160" name="Picture 89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1534775" y="38681025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42</xdr:row>
      <xdr:rowOff>76200</xdr:rowOff>
    </xdr:from>
    <xdr:to>
      <xdr:col>13</xdr:col>
      <xdr:colOff>1171575</xdr:colOff>
      <xdr:row>42</xdr:row>
      <xdr:rowOff>1219200</xdr:rowOff>
    </xdr:to>
    <xdr:pic>
      <xdr:nvPicPr>
        <xdr:cNvPr id="5161" name="Picture 90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1534775" y="39681150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43</xdr:row>
      <xdr:rowOff>95250</xdr:rowOff>
    </xdr:from>
    <xdr:to>
      <xdr:col>13</xdr:col>
      <xdr:colOff>1190625</xdr:colOff>
      <xdr:row>43</xdr:row>
      <xdr:rowOff>1228725</xdr:rowOff>
    </xdr:to>
    <xdr:pic>
      <xdr:nvPicPr>
        <xdr:cNvPr id="5162" name="Picture 9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553825" y="40643175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44</xdr:row>
      <xdr:rowOff>19050</xdr:rowOff>
    </xdr:from>
    <xdr:to>
      <xdr:col>14</xdr:col>
      <xdr:colOff>0</xdr:colOff>
      <xdr:row>45</xdr:row>
      <xdr:rowOff>0</xdr:rowOff>
    </xdr:to>
    <xdr:pic>
      <xdr:nvPicPr>
        <xdr:cNvPr id="5163" name="Picture 22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696700" y="415099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142875</xdr:colOff>
      <xdr:row>45</xdr:row>
      <xdr:rowOff>66675</xdr:rowOff>
    </xdr:from>
    <xdr:to>
      <xdr:col>13</xdr:col>
      <xdr:colOff>1143000</xdr:colOff>
      <xdr:row>45</xdr:row>
      <xdr:rowOff>1228725</xdr:rowOff>
    </xdr:to>
    <xdr:pic>
      <xdr:nvPicPr>
        <xdr:cNvPr id="5164" name="Picture 23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1658600" y="42500550"/>
          <a:ext cx="10001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46</xdr:row>
      <xdr:rowOff>47625</xdr:rowOff>
    </xdr:from>
    <xdr:to>
      <xdr:col>14</xdr:col>
      <xdr:colOff>0</xdr:colOff>
      <xdr:row>47</xdr:row>
      <xdr:rowOff>0</xdr:rowOff>
    </xdr:to>
    <xdr:pic>
      <xdr:nvPicPr>
        <xdr:cNvPr id="5165" name="Picture 24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1696700" y="43424475"/>
          <a:ext cx="1009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190500</xdr:colOff>
      <xdr:row>47</xdr:row>
      <xdr:rowOff>47625</xdr:rowOff>
    </xdr:from>
    <xdr:to>
      <xdr:col>13</xdr:col>
      <xdr:colOff>1190625</xdr:colOff>
      <xdr:row>48</xdr:row>
      <xdr:rowOff>0</xdr:rowOff>
    </xdr:to>
    <xdr:pic>
      <xdr:nvPicPr>
        <xdr:cNvPr id="5166" name="Picture 25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1706225" y="44367450"/>
          <a:ext cx="1000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171450</xdr:colOff>
      <xdr:row>48</xdr:row>
      <xdr:rowOff>47625</xdr:rowOff>
    </xdr:from>
    <xdr:to>
      <xdr:col>13</xdr:col>
      <xdr:colOff>1190625</xdr:colOff>
      <xdr:row>49</xdr:row>
      <xdr:rowOff>0</xdr:rowOff>
    </xdr:to>
    <xdr:pic>
      <xdr:nvPicPr>
        <xdr:cNvPr id="5167" name="Picture 26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1687175" y="45310425"/>
          <a:ext cx="1019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0</xdr:rowOff>
    </xdr:from>
    <xdr:to>
      <xdr:col>9</xdr:col>
      <xdr:colOff>295275</xdr:colOff>
      <xdr:row>1</xdr:row>
      <xdr:rowOff>933450</xdr:rowOff>
    </xdr:to>
    <xdr:pic>
      <xdr:nvPicPr>
        <xdr:cNvPr id="6145" name="Picture 3" descr="Image result for hackett bann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9502" b="9955"/>
        <a:stretch>
          <a:fillRect/>
        </a:stretch>
      </xdr:blipFill>
      <xdr:spPr bwMode="auto">
        <a:xfrm>
          <a:off x="3714750" y="0"/>
          <a:ext cx="419100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66675</xdr:colOff>
      <xdr:row>8</xdr:row>
      <xdr:rowOff>104775</xdr:rowOff>
    </xdr:from>
    <xdr:to>
      <xdr:col>13</xdr:col>
      <xdr:colOff>1114425</xdr:colOff>
      <xdr:row>8</xdr:row>
      <xdr:rowOff>1247775</xdr:rowOff>
    </xdr:to>
    <xdr:pic>
      <xdr:nvPicPr>
        <xdr:cNvPr id="6146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2400" y="7648575"/>
          <a:ext cx="10477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95250</xdr:colOff>
      <xdr:row>23</xdr:row>
      <xdr:rowOff>47625</xdr:rowOff>
    </xdr:from>
    <xdr:to>
      <xdr:col>13</xdr:col>
      <xdr:colOff>1133475</xdr:colOff>
      <xdr:row>23</xdr:row>
      <xdr:rowOff>1190625</xdr:rowOff>
    </xdr:to>
    <xdr:pic>
      <xdr:nvPicPr>
        <xdr:cNvPr id="6147" name="Picture 2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10975" y="21736050"/>
          <a:ext cx="1038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5</xdr:row>
      <xdr:rowOff>95250</xdr:rowOff>
    </xdr:from>
    <xdr:to>
      <xdr:col>13</xdr:col>
      <xdr:colOff>1162050</xdr:colOff>
      <xdr:row>5</xdr:row>
      <xdr:rowOff>1228725</xdr:rowOff>
    </xdr:to>
    <xdr:pic>
      <xdr:nvPicPr>
        <xdr:cNvPr id="6148" name="Picture 4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525250" y="4810125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</xdr:row>
      <xdr:rowOff>38100</xdr:rowOff>
    </xdr:from>
    <xdr:to>
      <xdr:col>13</xdr:col>
      <xdr:colOff>1171575</xdr:colOff>
      <xdr:row>3</xdr:row>
      <xdr:rowOff>1181100</xdr:rowOff>
    </xdr:to>
    <xdr:pic>
      <xdr:nvPicPr>
        <xdr:cNvPr id="6149" name="Picture 5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34775" y="2867025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9</xdr:row>
      <xdr:rowOff>47625</xdr:rowOff>
    </xdr:from>
    <xdr:to>
      <xdr:col>13</xdr:col>
      <xdr:colOff>1190625</xdr:colOff>
      <xdr:row>9</xdr:row>
      <xdr:rowOff>1190625</xdr:rowOff>
    </xdr:to>
    <xdr:pic>
      <xdr:nvPicPr>
        <xdr:cNvPr id="6150" name="Picture 5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563350" y="8534400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6</xdr:row>
      <xdr:rowOff>76200</xdr:rowOff>
    </xdr:from>
    <xdr:to>
      <xdr:col>13</xdr:col>
      <xdr:colOff>1190625</xdr:colOff>
      <xdr:row>6</xdr:row>
      <xdr:rowOff>1219200</xdr:rowOff>
    </xdr:to>
    <xdr:pic>
      <xdr:nvPicPr>
        <xdr:cNvPr id="6151" name="Picture 5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553825" y="5734050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10</xdr:row>
      <xdr:rowOff>57150</xdr:rowOff>
    </xdr:from>
    <xdr:to>
      <xdr:col>13</xdr:col>
      <xdr:colOff>1162050</xdr:colOff>
      <xdr:row>10</xdr:row>
      <xdr:rowOff>1190625</xdr:rowOff>
    </xdr:to>
    <xdr:pic>
      <xdr:nvPicPr>
        <xdr:cNvPr id="6152" name="Picture 5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525250" y="9486900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95250</xdr:rowOff>
    </xdr:from>
    <xdr:to>
      <xdr:col>13</xdr:col>
      <xdr:colOff>1171575</xdr:colOff>
      <xdr:row>4</xdr:row>
      <xdr:rowOff>1228725</xdr:rowOff>
    </xdr:to>
    <xdr:pic>
      <xdr:nvPicPr>
        <xdr:cNvPr id="6153" name="Picture 5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534775" y="3867150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7</xdr:row>
      <xdr:rowOff>76200</xdr:rowOff>
    </xdr:from>
    <xdr:to>
      <xdr:col>13</xdr:col>
      <xdr:colOff>1181100</xdr:colOff>
      <xdr:row>7</xdr:row>
      <xdr:rowOff>1209675</xdr:rowOff>
    </xdr:to>
    <xdr:pic>
      <xdr:nvPicPr>
        <xdr:cNvPr id="6154" name="Picture 5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544300" y="667702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</xdr:row>
      <xdr:rowOff>66675</xdr:rowOff>
    </xdr:from>
    <xdr:to>
      <xdr:col>13</xdr:col>
      <xdr:colOff>1162050</xdr:colOff>
      <xdr:row>13</xdr:row>
      <xdr:rowOff>1209675</xdr:rowOff>
    </xdr:to>
    <xdr:pic>
      <xdr:nvPicPr>
        <xdr:cNvPr id="6155" name="Picture 5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525250" y="12325350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11</xdr:row>
      <xdr:rowOff>47625</xdr:rowOff>
    </xdr:from>
    <xdr:to>
      <xdr:col>13</xdr:col>
      <xdr:colOff>1152525</xdr:colOff>
      <xdr:row>11</xdr:row>
      <xdr:rowOff>1190625</xdr:rowOff>
    </xdr:to>
    <xdr:pic>
      <xdr:nvPicPr>
        <xdr:cNvPr id="6156" name="Picture 5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515725" y="10420350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15</xdr:row>
      <xdr:rowOff>38100</xdr:rowOff>
    </xdr:from>
    <xdr:to>
      <xdr:col>13</xdr:col>
      <xdr:colOff>1190625</xdr:colOff>
      <xdr:row>15</xdr:row>
      <xdr:rowOff>1181100</xdr:rowOff>
    </xdr:to>
    <xdr:pic>
      <xdr:nvPicPr>
        <xdr:cNvPr id="6157" name="Picture 6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553825" y="14182725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16</xdr:row>
      <xdr:rowOff>47625</xdr:rowOff>
    </xdr:from>
    <xdr:to>
      <xdr:col>13</xdr:col>
      <xdr:colOff>1190625</xdr:colOff>
      <xdr:row>16</xdr:row>
      <xdr:rowOff>1190625</xdr:rowOff>
    </xdr:to>
    <xdr:pic>
      <xdr:nvPicPr>
        <xdr:cNvPr id="6158" name="Picture 6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572875" y="15135225"/>
          <a:ext cx="1133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14</xdr:row>
      <xdr:rowOff>47625</xdr:rowOff>
    </xdr:from>
    <xdr:to>
      <xdr:col>13</xdr:col>
      <xdr:colOff>1190625</xdr:colOff>
      <xdr:row>14</xdr:row>
      <xdr:rowOff>1190625</xdr:rowOff>
    </xdr:to>
    <xdr:pic>
      <xdr:nvPicPr>
        <xdr:cNvPr id="6159" name="Picture 6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63350" y="1324927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17</xdr:row>
      <xdr:rowOff>85725</xdr:rowOff>
    </xdr:from>
    <xdr:to>
      <xdr:col>13</xdr:col>
      <xdr:colOff>1171575</xdr:colOff>
      <xdr:row>17</xdr:row>
      <xdr:rowOff>1228725</xdr:rowOff>
    </xdr:to>
    <xdr:pic>
      <xdr:nvPicPr>
        <xdr:cNvPr id="6160" name="Picture 6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534775" y="16116300"/>
          <a:ext cx="1152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12</xdr:row>
      <xdr:rowOff>28575</xdr:rowOff>
    </xdr:from>
    <xdr:to>
      <xdr:col>13</xdr:col>
      <xdr:colOff>1152525</xdr:colOff>
      <xdr:row>12</xdr:row>
      <xdr:rowOff>1171575</xdr:rowOff>
    </xdr:to>
    <xdr:pic>
      <xdr:nvPicPr>
        <xdr:cNvPr id="6161" name="Picture 6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515725" y="113442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18</xdr:row>
      <xdr:rowOff>85725</xdr:rowOff>
    </xdr:from>
    <xdr:to>
      <xdr:col>13</xdr:col>
      <xdr:colOff>1190625</xdr:colOff>
      <xdr:row>18</xdr:row>
      <xdr:rowOff>1228725</xdr:rowOff>
    </xdr:to>
    <xdr:pic>
      <xdr:nvPicPr>
        <xdr:cNvPr id="6162" name="Picture 6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553825" y="17059275"/>
          <a:ext cx="1152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19</xdr:row>
      <xdr:rowOff>38100</xdr:rowOff>
    </xdr:from>
    <xdr:to>
      <xdr:col>13</xdr:col>
      <xdr:colOff>1181100</xdr:colOff>
      <xdr:row>19</xdr:row>
      <xdr:rowOff>1181100</xdr:rowOff>
    </xdr:to>
    <xdr:pic>
      <xdr:nvPicPr>
        <xdr:cNvPr id="6163" name="Picture 6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544300" y="17954625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20</xdr:row>
      <xdr:rowOff>66675</xdr:rowOff>
    </xdr:from>
    <xdr:to>
      <xdr:col>13</xdr:col>
      <xdr:colOff>1162050</xdr:colOff>
      <xdr:row>20</xdr:row>
      <xdr:rowOff>1209675</xdr:rowOff>
    </xdr:to>
    <xdr:pic>
      <xdr:nvPicPr>
        <xdr:cNvPr id="6164" name="Picture 68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525250" y="18926175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21</xdr:row>
      <xdr:rowOff>28575</xdr:rowOff>
    </xdr:from>
    <xdr:to>
      <xdr:col>13</xdr:col>
      <xdr:colOff>1190625</xdr:colOff>
      <xdr:row>21</xdr:row>
      <xdr:rowOff>1171575</xdr:rowOff>
    </xdr:to>
    <xdr:pic>
      <xdr:nvPicPr>
        <xdr:cNvPr id="6165" name="Picture 69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553825" y="1983105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22</xdr:row>
      <xdr:rowOff>19050</xdr:rowOff>
    </xdr:from>
    <xdr:to>
      <xdr:col>13</xdr:col>
      <xdr:colOff>1181100</xdr:colOff>
      <xdr:row>22</xdr:row>
      <xdr:rowOff>1152525</xdr:rowOff>
    </xdr:to>
    <xdr:pic>
      <xdr:nvPicPr>
        <xdr:cNvPr id="6166" name="Picture 70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544300" y="20764500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25</xdr:row>
      <xdr:rowOff>0</xdr:rowOff>
    </xdr:from>
    <xdr:to>
      <xdr:col>13</xdr:col>
      <xdr:colOff>1171575</xdr:colOff>
      <xdr:row>25</xdr:row>
      <xdr:rowOff>1143000</xdr:rowOff>
    </xdr:to>
    <xdr:pic>
      <xdr:nvPicPr>
        <xdr:cNvPr id="6167" name="Picture 71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534775" y="23574375"/>
          <a:ext cx="11525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26</xdr:row>
      <xdr:rowOff>47625</xdr:rowOff>
    </xdr:from>
    <xdr:to>
      <xdr:col>13</xdr:col>
      <xdr:colOff>1162050</xdr:colOff>
      <xdr:row>26</xdr:row>
      <xdr:rowOff>1190625</xdr:rowOff>
    </xdr:to>
    <xdr:pic>
      <xdr:nvPicPr>
        <xdr:cNvPr id="6168" name="Picture 72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525250" y="24564975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24</xdr:row>
      <xdr:rowOff>19050</xdr:rowOff>
    </xdr:from>
    <xdr:to>
      <xdr:col>13</xdr:col>
      <xdr:colOff>1171575</xdr:colOff>
      <xdr:row>24</xdr:row>
      <xdr:rowOff>1152525</xdr:rowOff>
    </xdr:to>
    <xdr:pic>
      <xdr:nvPicPr>
        <xdr:cNvPr id="6169" name="Picture 73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534775" y="22650450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27</xdr:row>
      <xdr:rowOff>57150</xdr:rowOff>
    </xdr:from>
    <xdr:to>
      <xdr:col>13</xdr:col>
      <xdr:colOff>1162050</xdr:colOff>
      <xdr:row>27</xdr:row>
      <xdr:rowOff>1190625</xdr:rowOff>
    </xdr:to>
    <xdr:pic>
      <xdr:nvPicPr>
        <xdr:cNvPr id="6170" name="Picture 7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525250" y="25517475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28</xdr:row>
      <xdr:rowOff>0</xdr:rowOff>
    </xdr:from>
    <xdr:to>
      <xdr:col>13</xdr:col>
      <xdr:colOff>1190625</xdr:colOff>
      <xdr:row>28</xdr:row>
      <xdr:rowOff>1143000</xdr:rowOff>
    </xdr:to>
    <xdr:pic>
      <xdr:nvPicPr>
        <xdr:cNvPr id="6171" name="Picture 7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1553825" y="26403300"/>
          <a:ext cx="11525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29</xdr:row>
      <xdr:rowOff>47625</xdr:rowOff>
    </xdr:from>
    <xdr:to>
      <xdr:col>13</xdr:col>
      <xdr:colOff>1171575</xdr:colOff>
      <xdr:row>29</xdr:row>
      <xdr:rowOff>1190625</xdr:rowOff>
    </xdr:to>
    <xdr:pic>
      <xdr:nvPicPr>
        <xdr:cNvPr id="6172" name="Picture 76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534775" y="27393900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30</xdr:row>
      <xdr:rowOff>47625</xdr:rowOff>
    </xdr:from>
    <xdr:to>
      <xdr:col>13</xdr:col>
      <xdr:colOff>1181100</xdr:colOff>
      <xdr:row>30</xdr:row>
      <xdr:rowOff>1190625</xdr:rowOff>
    </xdr:to>
    <xdr:pic>
      <xdr:nvPicPr>
        <xdr:cNvPr id="6173" name="Picture 7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1544300" y="28336875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31</xdr:row>
      <xdr:rowOff>28575</xdr:rowOff>
    </xdr:from>
    <xdr:to>
      <xdr:col>13</xdr:col>
      <xdr:colOff>1190625</xdr:colOff>
      <xdr:row>31</xdr:row>
      <xdr:rowOff>1171575</xdr:rowOff>
    </xdr:to>
    <xdr:pic>
      <xdr:nvPicPr>
        <xdr:cNvPr id="6174" name="Picture 78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553825" y="2926080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32</xdr:row>
      <xdr:rowOff>47625</xdr:rowOff>
    </xdr:from>
    <xdr:to>
      <xdr:col>13</xdr:col>
      <xdr:colOff>1171575</xdr:colOff>
      <xdr:row>32</xdr:row>
      <xdr:rowOff>1190625</xdr:rowOff>
    </xdr:to>
    <xdr:pic>
      <xdr:nvPicPr>
        <xdr:cNvPr id="6175" name="Picture 79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534775" y="30222825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33</xdr:row>
      <xdr:rowOff>57150</xdr:rowOff>
    </xdr:from>
    <xdr:to>
      <xdr:col>13</xdr:col>
      <xdr:colOff>1171575</xdr:colOff>
      <xdr:row>33</xdr:row>
      <xdr:rowOff>1190625</xdr:rowOff>
    </xdr:to>
    <xdr:pic>
      <xdr:nvPicPr>
        <xdr:cNvPr id="6176" name="Picture 80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534775" y="31175325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34</xdr:row>
      <xdr:rowOff>57150</xdr:rowOff>
    </xdr:from>
    <xdr:to>
      <xdr:col>13</xdr:col>
      <xdr:colOff>1181100</xdr:colOff>
      <xdr:row>34</xdr:row>
      <xdr:rowOff>1190625</xdr:rowOff>
    </xdr:to>
    <xdr:pic>
      <xdr:nvPicPr>
        <xdr:cNvPr id="6177" name="Picture 81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544300" y="32118300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35</xdr:row>
      <xdr:rowOff>19050</xdr:rowOff>
    </xdr:from>
    <xdr:to>
      <xdr:col>13</xdr:col>
      <xdr:colOff>1171575</xdr:colOff>
      <xdr:row>35</xdr:row>
      <xdr:rowOff>1152525</xdr:rowOff>
    </xdr:to>
    <xdr:pic>
      <xdr:nvPicPr>
        <xdr:cNvPr id="6178" name="Picture 8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534775" y="33023175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36</xdr:row>
      <xdr:rowOff>57150</xdr:rowOff>
    </xdr:from>
    <xdr:to>
      <xdr:col>13</xdr:col>
      <xdr:colOff>1190625</xdr:colOff>
      <xdr:row>36</xdr:row>
      <xdr:rowOff>1200150</xdr:rowOff>
    </xdr:to>
    <xdr:pic>
      <xdr:nvPicPr>
        <xdr:cNvPr id="6179" name="Picture 83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553825" y="34004250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37</xdr:row>
      <xdr:rowOff>28575</xdr:rowOff>
    </xdr:from>
    <xdr:to>
      <xdr:col>13</xdr:col>
      <xdr:colOff>1190625</xdr:colOff>
      <xdr:row>37</xdr:row>
      <xdr:rowOff>1171575</xdr:rowOff>
    </xdr:to>
    <xdr:pic>
      <xdr:nvPicPr>
        <xdr:cNvPr id="6180" name="Picture 84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1563350" y="34918650"/>
          <a:ext cx="1143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38</xdr:row>
      <xdr:rowOff>19050</xdr:rowOff>
    </xdr:from>
    <xdr:to>
      <xdr:col>13</xdr:col>
      <xdr:colOff>1190625</xdr:colOff>
      <xdr:row>38</xdr:row>
      <xdr:rowOff>1162050</xdr:rowOff>
    </xdr:to>
    <xdr:pic>
      <xdr:nvPicPr>
        <xdr:cNvPr id="6181" name="Picture 85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563350" y="35852100"/>
          <a:ext cx="1143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39</xdr:row>
      <xdr:rowOff>66675</xdr:rowOff>
    </xdr:from>
    <xdr:to>
      <xdr:col>13</xdr:col>
      <xdr:colOff>1171575</xdr:colOff>
      <xdr:row>39</xdr:row>
      <xdr:rowOff>1209675</xdr:rowOff>
    </xdr:to>
    <xdr:pic>
      <xdr:nvPicPr>
        <xdr:cNvPr id="6182" name="Picture 86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1534775" y="36842700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40</xdr:row>
      <xdr:rowOff>47625</xdr:rowOff>
    </xdr:from>
    <xdr:to>
      <xdr:col>13</xdr:col>
      <xdr:colOff>1190625</xdr:colOff>
      <xdr:row>40</xdr:row>
      <xdr:rowOff>1190625</xdr:rowOff>
    </xdr:to>
    <xdr:pic>
      <xdr:nvPicPr>
        <xdr:cNvPr id="6183" name="Picture 8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1572875" y="37766625"/>
          <a:ext cx="1133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41</xdr:row>
      <xdr:rowOff>19050</xdr:rowOff>
    </xdr:from>
    <xdr:to>
      <xdr:col>13</xdr:col>
      <xdr:colOff>1171575</xdr:colOff>
      <xdr:row>41</xdr:row>
      <xdr:rowOff>1162050</xdr:rowOff>
    </xdr:to>
    <xdr:pic>
      <xdr:nvPicPr>
        <xdr:cNvPr id="6184" name="Picture 89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1534775" y="38681025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42</xdr:row>
      <xdr:rowOff>76200</xdr:rowOff>
    </xdr:from>
    <xdr:to>
      <xdr:col>13</xdr:col>
      <xdr:colOff>1171575</xdr:colOff>
      <xdr:row>42</xdr:row>
      <xdr:rowOff>1219200</xdr:rowOff>
    </xdr:to>
    <xdr:pic>
      <xdr:nvPicPr>
        <xdr:cNvPr id="6185" name="Picture 90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1534775" y="39681150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43</xdr:row>
      <xdr:rowOff>95250</xdr:rowOff>
    </xdr:from>
    <xdr:to>
      <xdr:col>13</xdr:col>
      <xdr:colOff>1190625</xdr:colOff>
      <xdr:row>43</xdr:row>
      <xdr:rowOff>1228725</xdr:rowOff>
    </xdr:to>
    <xdr:pic>
      <xdr:nvPicPr>
        <xdr:cNvPr id="6186" name="Picture 9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553825" y="40643175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44</xdr:row>
      <xdr:rowOff>19050</xdr:rowOff>
    </xdr:from>
    <xdr:to>
      <xdr:col>14</xdr:col>
      <xdr:colOff>0</xdr:colOff>
      <xdr:row>45</xdr:row>
      <xdr:rowOff>0</xdr:rowOff>
    </xdr:to>
    <xdr:pic>
      <xdr:nvPicPr>
        <xdr:cNvPr id="6187" name="Picture 22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696700" y="415099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142875</xdr:colOff>
      <xdr:row>45</xdr:row>
      <xdr:rowOff>66675</xdr:rowOff>
    </xdr:from>
    <xdr:to>
      <xdr:col>13</xdr:col>
      <xdr:colOff>1143000</xdr:colOff>
      <xdr:row>45</xdr:row>
      <xdr:rowOff>1228725</xdr:rowOff>
    </xdr:to>
    <xdr:pic>
      <xdr:nvPicPr>
        <xdr:cNvPr id="6188" name="Picture 23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1658600" y="42500550"/>
          <a:ext cx="10001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46</xdr:row>
      <xdr:rowOff>47625</xdr:rowOff>
    </xdr:from>
    <xdr:to>
      <xdr:col>14</xdr:col>
      <xdr:colOff>0</xdr:colOff>
      <xdr:row>47</xdr:row>
      <xdr:rowOff>0</xdr:rowOff>
    </xdr:to>
    <xdr:pic>
      <xdr:nvPicPr>
        <xdr:cNvPr id="6189" name="Picture 24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1696700" y="43424475"/>
          <a:ext cx="1009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190500</xdr:colOff>
      <xdr:row>47</xdr:row>
      <xdr:rowOff>47625</xdr:rowOff>
    </xdr:from>
    <xdr:to>
      <xdr:col>13</xdr:col>
      <xdr:colOff>1190625</xdr:colOff>
      <xdr:row>48</xdr:row>
      <xdr:rowOff>0</xdr:rowOff>
    </xdr:to>
    <xdr:pic>
      <xdr:nvPicPr>
        <xdr:cNvPr id="6190" name="Picture 25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1706225" y="44367450"/>
          <a:ext cx="1000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171450</xdr:colOff>
      <xdr:row>48</xdr:row>
      <xdr:rowOff>47625</xdr:rowOff>
    </xdr:from>
    <xdr:to>
      <xdr:col>13</xdr:col>
      <xdr:colOff>1190625</xdr:colOff>
      <xdr:row>49</xdr:row>
      <xdr:rowOff>0</xdr:rowOff>
    </xdr:to>
    <xdr:pic>
      <xdr:nvPicPr>
        <xdr:cNvPr id="6191" name="Picture 26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1687175" y="45310425"/>
          <a:ext cx="1019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285750</xdr:colOff>
      <xdr:row>2</xdr:row>
      <xdr:rowOff>0</xdr:rowOff>
    </xdr:to>
    <xdr:pic>
      <xdr:nvPicPr>
        <xdr:cNvPr id="1025" name="Picture 3" descr="Image result for hackett bann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9502" b="9955"/>
        <a:stretch>
          <a:fillRect/>
        </a:stretch>
      </xdr:blipFill>
      <xdr:spPr bwMode="auto">
        <a:xfrm>
          <a:off x="3743325" y="0"/>
          <a:ext cx="41529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66675</xdr:colOff>
      <xdr:row>8</xdr:row>
      <xdr:rowOff>104775</xdr:rowOff>
    </xdr:from>
    <xdr:to>
      <xdr:col>13</xdr:col>
      <xdr:colOff>1114425</xdr:colOff>
      <xdr:row>8</xdr:row>
      <xdr:rowOff>1247775</xdr:rowOff>
    </xdr:to>
    <xdr:pic>
      <xdr:nvPicPr>
        <xdr:cNvPr id="1026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2400" y="7648575"/>
          <a:ext cx="10477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95250</xdr:colOff>
      <xdr:row>23</xdr:row>
      <xdr:rowOff>47625</xdr:rowOff>
    </xdr:from>
    <xdr:to>
      <xdr:col>13</xdr:col>
      <xdr:colOff>1133475</xdr:colOff>
      <xdr:row>23</xdr:row>
      <xdr:rowOff>1190625</xdr:rowOff>
    </xdr:to>
    <xdr:pic>
      <xdr:nvPicPr>
        <xdr:cNvPr id="1027" name="Picture 2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10975" y="21736050"/>
          <a:ext cx="10382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5</xdr:row>
      <xdr:rowOff>95250</xdr:rowOff>
    </xdr:from>
    <xdr:to>
      <xdr:col>13</xdr:col>
      <xdr:colOff>1162050</xdr:colOff>
      <xdr:row>5</xdr:row>
      <xdr:rowOff>1228725</xdr:rowOff>
    </xdr:to>
    <xdr:pic>
      <xdr:nvPicPr>
        <xdr:cNvPr id="1028" name="Picture 4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525250" y="4810125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</xdr:row>
      <xdr:rowOff>38100</xdr:rowOff>
    </xdr:from>
    <xdr:to>
      <xdr:col>13</xdr:col>
      <xdr:colOff>1171575</xdr:colOff>
      <xdr:row>3</xdr:row>
      <xdr:rowOff>1181100</xdr:rowOff>
    </xdr:to>
    <xdr:pic>
      <xdr:nvPicPr>
        <xdr:cNvPr id="1029" name="Picture 5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34775" y="2867025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9</xdr:row>
      <xdr:rowOff>47625</xdr:rowOff>
    </xdr:from>
    <xdr:to>
      <xdr:col>13</xdr:col>
      <xdr:colOff>1190625</xdr:colOff>
      <xdr:row>9</xdr:row>
      <xdr:rowOff>1190625</xdr:rowOff>
    </xdr:to>
    <xdr:pic>
      <xdr:nvPicPr>
        <xdr:cNvPr id="1030" name="Picture 5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563350" y="8534400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6</xdr:row>
      <xdr:rowOff>76200</xdr:rowOff>
    </xdr:from>
    <xdr:to>
      <xdr:col>13</xdr:col>
      <xdr:colOff>1190625</xdr:colOff>
      <xdr:row>6</xdr:row>
      <xdr:rowOff>1219200</xdr:rowOff>
    </xdr:to>
    <xdr:pic>
      <xdr:nvPicPr>
        <xdr:cNvPr id="1031" name="Picture 5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553825" y="5734050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10</xdr:row>
      <xdr:rowOff>57150</xdr:rowOff>
    </xdr:from>
    <xdr:to>
      <xdr:col>13</xdr:col>
      <xdr:colOff>1162050</xdr:colOff>
      <xdr:row>10</xdr:row>
      <xdr:rowOff>1190625</xdr:rowOff>
    </xdr:to>
    <xdr:pic>
      <xdr:nvPicPr>
        <xdr:cNvPr id="1032" name="Picture 5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525250" y="9486900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95250</xdr:rowOff>
    </xdr:from>
    <xdr:to>
      <xdr:col>13</xdr:col>
      <xdr:colOff>1171575</xdr:colOff>
      <xdr:row>4</xdr:row>
      <xdr:rowOff>1228725</xdr:rowOff>
    </xdr:to>
    <xdr:pic>
      <xdr:nvPicPr>
        <xdr:cNvPr id="1033" name="Picture 5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534775" y="3867150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7</xdr:row>
      <xdr:rowOff>76200</xdr:rowOff>
    </xdr:from>
    <xdr:to>
      <xdr:col>13</xdr:col>
      <xdr:colOff>1181100</xdr:colOff>
      <xdr:row>7</xdr:row>
      <xdr:rowOff>1209675</xdr:rowOff>
    </xdr:to>
    <xdr:pic>
      <xdr:nvPicPr>
        <xdr:cNvPr id="1034" name="Picture 5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544300" y="667702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</xdr:row>
      <xdr:rowOff>66675</xdr:rowOff>
    </xdr:from>
    <xdr:to>
      <xdr:col>13</xdr:col>
      <xdr:colOff>1162050</xdr:colOff>
      <xdr:row>13</xdr:row>
      <xdr:rowOff>1209675</xdr:rowOff>
    </xdr:to>
    <xdr:pic>
      <xdr:nvPicPr>
        <xdr:cNvPr id="1035" name="Picture 5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525250" y="12325350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11</xdr:row>
      <xdr:rowOff>47625</xdr:rowOff>
    </xdr:from>
    <xdr:to>
      <xdr:col>13</xdr:col>
      <xdr:colOff>1152525</xdr:colOff>
      <xdr:row>11</xdr:row>
      <xdr:rowOff>1190625</xdr:rowOff>
    </xdr:to>
    <xdr:pic>
      <xdr:nvPicPr>
        <xdr:cNvPr id="1036" name="Picture 5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515725" y="10420350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15</xdr:row>
      <xdr:rowOff>38100</xdr:rowOff>
    </xdr:from>
    <xdr:to>
      <xdr:col>13</xdr:col>
      <xdr:colOff>1190625</xdr:colOff>
      <xdr:row>15</xdr:row>
      <xdr:rowOff>1181100</xdr:rowOff>
    </xdr:to>
    <xdr:pic>
      <xdr:nvPicPr>
        <xdr:cNvPr id="1037" name="Picture 6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553825" y="14182725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16</xdr:row>
      <xdr:rowOff>47625</xdr:rowOff>
    </xdr:from>
    <xdr:to>
      <xdr:col>13</xdr:col>
      <xdr:colOff>1190625</xdr:colOff>
      <xdr:row>16</xdr:row>
      <xdr:rowOff>1190625</xdr:rowOff>
    </xdr:to>
    <xdr:pic>
      <xdr:nvPicPr>
        <xdr:cNvPr id="1038" name="Picture 6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572875" y="15135225"/>
          <a:ext cx="1133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14</xdr:row>
      <xdr:rowOff>47625</xdr:rowOff>
    </xdr:from>
    <xdr:to>
      <xdr:col>13</xdr:col>
      <xdr:colOff>1190625</xdr:colOff>
      <xdr:row>14</xdr:row>
      <xdr:rowOff>1190625</xdr:rowOff>
    </xdr:to>
    <xdr:pic>
      <xdr:nvPicPr>
        <xdr:cNvPr id="1039" name="Picture 6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63350" y="1324927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17</xdr:row>
      <xdr:rowOff>85725</xdr:rowOff>
    </xdr:from>
    <xdr:to>
      <xdr:col>13</xdr:col>
      <xdr:colOff>1171575</xdr:colOff>
      <xdr:row>17</xdr:row>
      <xdr:rowOff>1228725</xdr:rowOff>
    </xdr:to>
    <xdr:pic>
      <xdr:nvPicPr>
        <xdr:cNvPr id="1040" name="Picture 6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534775" y="16116300"/>
          <a:ext cx="1152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0</xdr:colOff>
      <xdr:row>12</xdr:row>
      <xdr:rowOff>28575</xdr:rowOff>
    </xdr:from>
    <xdr:to>
      <xdr:col>13</xdr:col>
      <xdr:colOff>1152525</xdr:colOff>
      <xdr:row>12</xdr:row>
      <xdr:rowOff>1171575</xdr:rowOff>
    </xdr:to>
    <xdr:pic>
      <xdr:nvPicPr>
        <xdr:cNvPr id="1041" name="Picture 6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515725" y="113442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18</xdr:row>
      <xdr:rowOff>85725</xdr:rowOff>
    </xdr:from>
    <xdr:to>
      <xdr:col>13</xdr:col>
      <xdr:colOff>1190625</xdr:colOff>
      <xdr:row>18</xdr:row>
      <xdr:rowOff>1228725</xdr:rowOff>
    </xdr:to>
    <xdr:pic>
      <xdr:nvPicPr>
        <xdr:cNvPr id="1042" name="Picture 6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553825" y="17059275"/>
          <a:ext cx="1152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19</xdr:row>
      <xdr:rowOff>38100</xdr:rowOff>
    </xdr:from>
    <xdr:to>
      <xdr:col>13</xdr:col>
      <xdr:colOff>1181100</xdr:colOff>
      <xdr:row>19</xdr:row>
      <xdr:rowOff>1181100</xdr:rowOff>
    </xdr:to>
    <xdr:pic>
      <xdr:nvPicPr>
        <xdr:cNvPr id="1043" name="Picture 6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544300" y="17954625"/>
          <a:ext cx="1152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20</xdr:row>
      <xdr:rowOff>66675</xdr:rowOff>
    </xdr:from>
    <xdr:to>
      <xdr:col>13</xdr:col>
      <xdr:colOff>1162050</xdr:colOff>
      <xdr:row>20</xdr:row>
      <xdr:rowOff>1209675</xdr:rowOff>
    </xdr:to>
    <xdr:pic>
      <xdr:nvPicPr>
        <xdr:cNvPr id="1044" name="Picture 68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525250" y="18926175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21</xdr:row>
      <xdr:rowOff>28575</xdr:rowOff>
    </xdr:from>
    <xdr:to>
      <xdr:col>13</xdr:col>
      <xdr:colOff>1190625</xdr:colOff>
      <xdr:row>21</xdr:row>
      <xdr:rowOff>1171575</xdr:rowOff>
    </xdr:to>
    <xdr:pic>
      <xdr:nvPicPr>
        <xdr:cNvPr id="1045" name="Picture 69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553825" y="1983105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22</xdr:row>
      <xdr:rowOff>19050</xdr:rowOff>
    </xdr:from>
    <xdr:to>
      <xdr:col>13</xdr:col>
      <xdr:colOff>1181100</xdr:colOff>
      <xdr:row>22</xdr:row>
      <xdr:rowOff>1152525</xdr:rowOff>
    </xdr:to>
    <xdr:pic>
      <xdr:nvPicPr>
        <xdr:cNvPr id="1046" name="Picture 70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544300" y="20764500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25</xdr:row>
      <xdr:rowOff>0</xdr:rowOff>
    </xdr:from>
    <xdr:to>
      <xdr:col>13</xdr:col>
      <xdr:colOff>1171575</xdr:colOff>
      <xdr:row>25</xdr:row>
      <xdr:rowOff>1143000</xdr:rowOff>
    </xdr:to>
    <xdr:pic>
      <xdr:nvPicPr>
        <xdr:cNvPr id="1047" name="Picture 71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534775" y="23574375"/>
          <a:ext cx="11525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26</xdr:row>
      <xdr:rowOff>47625</xdr:rowOff>
    </xdr:from>
    <xdr:to>
      <xdr:col>13</xdr:col>
      <xdr:colOff>1162050</xdr:colOff>
      <xdr:row>26</xdr:row>
      <xdr:rowOff>1190625</xdr:rowOff>
    </xdr:to>
    <xdr:pic>
      <xdr:nvPicPr>
        <xdr:cNvPr id="1048" name="Picture 72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525250" y="24564975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24</xdr:row>
      <xdr:rowOff>19050</xdr:rowOff>
    </xdr:from>
    <xdr:to>
      <xdr:col>13</xdr:col>
      <xdr:colOff>1171575</xdr:colOff>
      <xdr:row>24</xdr:row>
      <xdr:rowOff>1152525</xdr:rowOff>
    </xdr:to>
    <xdr:pic>
      <xdr:nvPicPr>
        <xdr:cNvPr id="1049" name="Picture 73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534775" y="22650450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27</xdr:row>
      <xdr:rowOff>57150</xdr:rowOff>
    </xdr:from>
    <xdr:to>
      <xdr:col>13</xdr:col>
      <xdr:colOff>1162050</xdr:colOff>
      <xdr:row>27</xdr:row>
      <xdr:rowOff>1190625</xdr:rowOff>
    </xdr:to>
    <xdr:pic>
      <xdr:nvPicPr>
        <xdr:cNvPr id="1050" name="Picture 7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525250" y="25517475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28</xdr:row>
      <xdr:rowOff>0</xdr:rowOff>
    </xdr:from>
    <xdr:to>
      <xdr:col>13</xdr:col>
      <xdr:colOff>1190625</xdr:colOff>
      <xdr:row>28</xdr:row>
      <xdr:rowOff>1143000</xdr:rowOff>
    </xdr:to>
    <xdr:pic>
      <xdr:nvPicPr>
        <xdr:cNvPr id="1051" name="Picture 7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1553825" y="26403300"/>
          <a:ext cx="11525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29</xdr:row>
      <xdr:rowOff>47625</xdr:rowOff>
    </xdr:from>
    <xdr:to>
      <xdr:col>13</xdr:col>
      <xdr:colOff>1171575</xdr:colOff>
      <xdr:row>29</xdr:row>
      <xdr:rowOff>1190625</xdr:rowOff>
    </xdr:to>
    <xdr:pic>
      <xdr:nvPicPr>
        <xdr:cNvPr id="1052" name="Picture 76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534775" y="27393900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30</xdr:row>
      <xdr:rowOff>47625</xdr:rowOff>
    </xdr:from>
    <xdr:to>
      <xdr:col>13</xdr:col>
      <xdr:colOff>1181100</xdr:colOff>
      <xdr:row>30</xdr:row>
      <xdr:rowOff>1190625</xdr:rowOff>
    </xdr:to>
    <xdr:pic>
      <xdr:nvPicPr>
        <xdr:cNvPr id="1053" name="Picture 7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1544300" y="28336875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31</xdr:row>
      <xdr:rowOff>28575</xdr:rowOff>
    </xdr:from>
    <xdr:to>
      <xdr:col>13</xdr:col>
      <xdr:colOff>1190625</xdr:colOff>
      <xdr:row>31</xdr:row>
      <xdr:rowOff>1171575</xdr:rowOff>
    </xdr:to>
    <xdr:pic>
      <xdr:nvPicPr>
        <xdr:cNvPr id="1054" name="Picture 78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553825" y="29260800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32</xdr:row>
      <xdr:rowOff>47625</xdr:rowOff>
    </xdr:from>
    <xdr:to>
      <xdr:col>13</xdr:col>
      <xdr:colOff>1171575</xdr:colOff>
      <xdr:row>32</xdr:row>
      <xdr:rowOff>1190625</xdr:rowOff>
    </xdr:to>
    <xdr:pic>
      <xdr:nvPicPr>
        <xdr:cNvPr id="1055" name="Picture 79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534775" y="30222825"/>
          <a:ext cx="1152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33</xdr:row>
      <xdr:rowOff>57150</xdr:rowOff>
    </xdr:from>
    <xdr:to>
      <xdr:col>13</xdr:col>
      <xdr:colOff>1171575</xdr:colOff>
      <xdr:row>33</xdr:row>
      <xdr:rowOff>1190625</xdr:rowOff>
    </xdr:to>
    <xdr:pic>
      <xdr:nvPicPr>
        <xdr:cNvPr id="1056" name="Picture 80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534775" y="31175325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</xdr:colOff>
      <xdr:row>34</xdr:row>
      <xdr:rowOff>57150</xdr:rowOff>
    </xdr:from>
    <xdr:to>
      <xdr:col>13</xdr:col>
      <xdr:colOff>1181100</xdr:colOff>
      <xdr:row>34</xdr:row>
      <xdr:rowOff>1190625</xdr:rowOff>
    </xdr:to>
    <xdr:pic>
      <xdr:nvPicPr>
        <xdr:cNvPr id="1057" name="Picture 81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544300" y="32118300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35</xdr:row>
      <xdr:rowOff>19050</xdr:rowOff>
    </xdr:from>
    <xdr:to>
      <xdr:col>13</xdr:col>
      <xdr:colOff>1171575</xdr:colOff>
      <xdr:row>35</xdr:row>
      <xdr:rowOff>1152525</xdr:rowOff>
    </xdr:to>
    <xdr:pic>
      <xdr:nvPicPr>
        <xdr:cNvPr id="1058" name="Picture 8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534775" y="33023175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36</xdr:row>
      <xdr:rowOff>57150</xdr:rowOff>
    </xdr:from>
    <xdr:to>
      <xdr:col>13</xdr:col>
      <xdr:colOff>1190625</xdr:colOff>
      <xdr:row>36</xdr:row>
      <xdr:rowOff>1200150</xdr:rowOff>
    </xdr:to>
    <xdr:pic>
      <xdr:nvPicPr>
        <xdr:cNvPr id="1059" name="Picture 83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553825" y="34004250"/>
          <a:ext cx="1152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37</xdr:row>
      <xdr:rowOff>28575</xdr:rowOff>
    </xdr:from>
    <xdr:to>
      <xdr:col>13</xdr:col>
      <xdr:colOff>1190625</xdr:colOff>
      <xdr:row>37</xdr:row>
      <xdr:rowOff>1171575</xdr:rowOff>
    </xdr:to>
    <xdr:pic>
      <xdr:nvPicPr>
        <xdr:cNvPr id="1060" name="Picture 84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1563350" y="34918650"/>
          <a:ext cx="1143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38</xdr:row>
      <xdr:rowOff>19050</xdr:rowOff>
    </xdr:from>
    <xdr:to>
      <xdr:col>13</xdr:col>
      <xdr:colOff>1190625</xdr:colOff>
      <xdr:row>38</xdr:row>
      <xdr:rowOff>1162050</xdr:rowOff>
    </xdr:to>
    <xdr:pic>
      <xdr:nvPicPr>
        <xdr:cNvPr id="1061" name="Picture 85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563350" y="35852100"/>
          <a:ext cx="1143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39</xdr:row>
      <xdr:rowOff>66675</xdr:rowOff>
    </xdr:from>
    <xdr:to>
      <xdr:col>13</xdr:col>
      <xdr:colOff>1171575</xdr:colOff>
      <xdr:row>39</xdr:row>
      <xdr:rowOff>1209675</xdr:rowOff>
    </xdr:to>
    <xdr:pic>
      <xdr:nvPicPr>
        <xdr:cNvPr id="1062" name="Picture 86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1534775" y="36842700"/>
          <a:ext cx="11525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57150</xdr:colOff>
      <xdr:row>40</xdr:row>
      <xdr:rowOff>47625</xdr:rowOff>
    </xdr:from>
    <xdr:to>
      <xdr:col>13</xdr:col>
      <xdr:colOff>1190625</xdr:colOff>
      <xdr:row>40</xdr:row>
      <xdr:rowOff>1190625</xdr:rowOff>
    </xdr:to>
    <xdr:pic>
      <xdr:nvPicPr>
        <xdr:cNvPr id="1063" name="Picture 8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1572875" y="37766625"/>
          <a:ext cx="1133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41</xdr:row>
      <xdr:rowOff>19050</xdr:rowOff>
    </xdr:from>
    <xdr:to>
      <xdr:col>13</xdr:col>
      <xdr:colOff>1171575</xdr:colOff>
      <xdr:row>41</xdr:row>
      <xdr:rowOff>1162050</xdr:rowOff>
    </xdr:to>
    <xdr:pic>
      <xdr:nvPicPr>
        <xdr:cNvPr id="1064" name="Picture 89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1534775" y="38681025"/>
          <a:ext cx="1152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42</xdr:row>
      <xdr:rowOff>76200</xdr:rowOff>
    </xdr:from>
    <xdr:to>
      <xdr:col>13</xdr:col>
      <xdr:colOff>1171575</xdr:colOff>
      <xdr:row>42</xdr:row>
      <xdr:rowOff>1219200</xdr:rowOff>
    </xdr:to>
    <xdr:pic>
      <xdr:nvPicPr>
        <xdr:cNvPr id="1065" name="Picture 90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1534775" y="39681150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38100</xdr:colOff>
      <xdr:row>43</xdr:row>
      <xdr:rowOff>95250</xdr:rowOff>
    </xdr:from>
    <xdr:to>
      <xdr:col>13</xdr:col>
      <xdr:colOff>1190625</xdr:colOff>
      <xdr:row>43</xdr:row>
      <xdr:rowOff>1228725</xdr:rowOff>
    </xdr:to>
    <xdr:pic>
      <xdr:nvPicPr>
        <xdr:cNvPr id="1066" name="Picture 9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553825" y="40643175"/>
          <a:ext cx="1152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44</xdr:row>
      <xdr:rowOff>19050</xdr:rowOff>
    </xdr:from>
    <xdr:to>
      <xdr:col>14</xdr:col>
      <xdr:colOff>0</xdr:colOff>
      <xdr:row>45</xdr:row>
      <xdr:rowOff>0</xdr:rowOff>
    </xdr:to>
    <xdr:pic>
      <xdr:nvPicPr>
        <xdr:cNvPr id="1067" name="Picture 22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696700" y="41509950"/>
          <a:ext cx="1009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142875</xdr:colOff>
      <xdr:row>45</xdr:row>
      <xdr:rowOff>66675</xdr:rowOff>
    </xdr:from>
    <xdr:to>
      <xdr:col>13</xdr:col>
      <xdr:colOff>1143000</xdr:colOff>
      <xdr:row>45</xdr:row>
      <xdr:rowOff>1228725</xdr:rowOff>
    </xdr:to>
    <xdr:pic>
      <xdr:nvPicPr>
        <xdr:cNvPr id="1068" name="Picture 23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1658600" y="42500550"/>
          <a:ext cx="10001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180975</xdr:colOff>
      <xdr:row>46</xdr:row>
      <xdr:rowOff>47625</xdr:rowOff>
    </xdr:from>
    <xdr:to>
      <xdr:col>14</xdr:col>
      <xdr:colOff>0</xdr:colOff>
      <xdr:row>47</xdr:row>
      <xdr:rowOff>0</xdr:rowOff>
    </xdr:to>
    <xdr:pic>
      <xdr:nvPicPr>
        <xdr:cNvPr id="1069" name="Picture 24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1696700" y="43424475"/>
          <a:ext cx="1009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190500</xdr:colOff>
      <xdr:row>47</xdr:row>
      <xdr:rowOff>47625</xdr:rowOff>
    </xdr:from>
    <xdr:to>
      <xdr:col>13</xdr:col>
      <xdr:colOff>1190625</xdr:colOff>
      <xdr:row>48</xdr:row>
      <xdr:rowOff>0</xdr:rowOff>
    </xdr:to>
    <xdr:pic>
      <xdr:nvPicPr>
        <xdr:cNvPr id="1070" name="Picture 25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1706225" y="44367450"/>
          <a:ext cx="1000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171450</xdr:colOff>
      <xdr:row>48</xdr:row>
      <xdr:rowOff>47625</xdr:rowOff>
    </xdr:from>
    <xdr:to>
      <xdr:col>13</xdr:col>
      <xdr:colOff>1190625</xdr:colOff>
      <xdr:row>49</xdr:row>
      <xdr:rowOff>0</xdr:rowOff>
    </xdr:to>
    <xdr:pic>
      <xdr:nvPicPr>
        <xdr:cNvPr id="1071" name="Picture 26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1687175" y="45310425"/>
          <a:ext cx="1019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workbookViewId="0">
      <selection activeCell="S4" sqref="S4"/>
    </sheetView>
  </sheetViews>
  <sheetFormatPr defaultColWidth="9.140625" defaultRowHeight="15" x14ac:dyDescent="0.25"/>
  <cols>
    <col min="1" max="1" width="7.7109375" bestFit="1" customWidth="1"/>
    <col min="2" max="2" width="37" bestFit="1" customWidth="1"/>
    <col min="3" max="3" width="11.28515625" bestFit="1" customWidth="1"/>
    <col min="4" max="4" width="15.5703125" bestFit="1" customWidth="1"/>
    <col min="5" max="5" width="26.5703125" customWidth="1"/>
    <col min="6" max="9" width="4" bestFit="1" customWidth="1"/>
    <col min="10" max="10" width="4.5703125" bestFit="1" customWidth="1"/>
    <col min="11" max="11" width="10.140625" customWidth="1"/>
    <col min="12" max="12" width="9" style="7" bestFit="1" customWidth="1"/>
    <col min="13" max="13" width="14.28515625" bestFit="1" customWidth="1"/>
    <col min="14" max="14" width="17.85546875" customWidth="1"/>
  </cols>
  <sheetData>
    <row r="1" spans="1:14" ht="135.6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8">
        <f>SUM(K4:K51)</f>
        <v>-27</v>
      </c>
      <c r="L2" s="5"/>
      <c r="M2" s="9">
        <f>SUM(M4:M51)</f>
        <v>-2560</v>
      </c>
      <c r="N2" s="4"/>
    </row>
    <row r="3" spans="1:14" s="15" customFormat="1" ht="21" customHeight="1" x14ac:dyDescent="0.25">
      <c r="A3" s="11" t="s">
        <v>0</v>
      </c>
      <c r="B3" s="12" t="s">
        <v>31</v>
      </c>
      <c r="C3" s="12" t="s">
        <v>30</v>
      </c>
      <c r="D3" s="12" t="s">
        <v>1</v>
      </c>
      <c r="E3" s="12" t="s">
        <v>2</v>
      </c>
      <c r="F3" s="12" t="s">
        <v>36</v>
      </c>
      <c r="G3" s="12" t="s">
        <v>37</v>
      </c>
      <c r="H3" s="12" t="s">
        <v>38</v>
      </c>
      <c r="I3" s="12" t="s">
        <v>39</v>
      </c>
      <c r="J3" s="12" t="s">
        <v>42</v>
      </c>
      <c r="K3" s="12" t="s">
        <v>40</v>
      </c>
      <c r="L3" s="13" t="s">
        <v>32</v>
      </c>
      <c r="M3" s="14" t="s">
        <v>33</v>
      </c>
      <c r="N3" s="14" t="s">
        <v>35</v>
      </c>
    </row>
    <row r="4" spans="1:14" s="15" customFormat="1" ht="101.25" customHeight="1" x14ac:dyDescent="0.25">
      <c r="A4" s="16" t="s">
        <v>4</v>
      </c>
      <c r="B4" s="16" t="s">
        <v>6</v>
      </c>
      <c r="C4" s="17" t="s">
        <v>3</v>
      </c>
      <c r="D4" s="16" t="s">
        <v>5</v>
      </c>
      <c r="E4" s="16" t="s">
        <v>34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6">
        <f t="shared" ref="K4:K46" si="0">SUM(F4:I4)</f>
        <v>0</v>
      </c>
      <c r="L4" s="20">
        <v>80</v>
      </c>
      <c r="M4" s="19">
        <f>L4*K4</f>
        <v>0</v>
      </c>
      <c r="N4" s="21"/>
    </row>
    <row r="5" spans="1:14" s="15" customFormat="1" ht="101.25" customHeight="1" x14ac:dyDescent="0.25">
      <c r="A5" s="16" t="s">
        <v>4</v>
      </c>
      <c r="B5" s="16" t="s">
        <v>6</v>
      </c>
      <c r="C5" s="22" t="s">
        <v>3</v>
      </c>
      <c r="D5" s="16" t="s">
        <v>7</v>
      </c>
      <c r="E5" s="16" t="s">
        <v>34</v>
      </c>
      <c r="F5" s="18">
        <v>-1</v>
      </c>
      <c r="G5" s="18">
        <v>0</v>
      </c>
      <c r="H5" s="18">
        <v>0</v>
      </c>
      <c r="I5" s="18">
        <v>0</v>
      </c>
      <c r="J5" s="18">
        <v>0</v>
      </c>
      <c r="K5" s="16">
        <f t="shared" si="0"/>
        <v>-1</v>
      </c>
      <c r="L5" s="20">
        <v>80</v>
      </c>
      <c r="M5" s="19">
        <f>L5*K5</f>
        <v>-80</v>
      </c>
      <c r="N5" s="21"/>
    </row>
    <row r="6" spans="1:14" s="15" customFormat="1" ht="101.25" customHeight="1" x14ac:dyDescent="0.25">
      <c r="A6" s="16" t="s">
        <v>4</v>
      </c>
      <c r="B6" s="16" t="s">
        <v>6</v>
      </c>
      <c r="C6" s="22" t="s">
        <v>3</v>
      </c>
      <c r="D6" s="16" t="s">
        <v>8</v>
      </c>
      <c r="E6" s="16" t="s">
        <v>34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6">
        <f t="shared" si="0"/>
        <v>0</v>
      </c>
      <c r="L6" s="20">
        <v>80</v>
      </c>
      <c r="M6" s="19">
        <f>L6*K6</f>
        <v>0</v>
      </c>
      <c r="N6" s="21"/>
    </row>
    <row r="7" spans="1:14" s="15" customFormat="1" ht="101.25" customHeight="1" x14ac:dyDescent="0.25">
      <c r="A7" s="16" t="s">
        <v>4</v>
      </c>
      <c r="B7" s="16" t="s">
        <v>6</v>
      </c>
      <c r="C7" s="22" t="s">
        <v>3</v>
      </c>
      <c r="D7" s="16" t="s">
        <v>9</v>
      </c>
      <c r="E7" s="16" t="s">
        <v>34</v>
      </c>
      <c r="F7" s="18">
        <v>0</v>
      </c>
      <c r="G7" s="18">
        <v>0</v>
      </c>
      <c r="H7" s="18">
        <v>4</v>
      </c>
      <c r="I7" s="18">
        <v>-4</v>
      </c>
      <c r="J7" s="18">
        <v>0</v>
      </c>
      <c r="K7" s="16">
        <f t="shared" si="0"/>
        <v>0</v>
      </c>
      <c r="L7" s="20">
        <v>80</v>
      </c>
      <c r="M7" s="19">
        <f>L7*K7</f>
        <v>0</v>
      </c>
      <c r="N7" s="21"/>
    </row>
    <row r="8" spans="1:14" s="15" customFormat="1" ht="101.25" customHeight="1" x14ac:dyDescent="0.25">
      <c r="A8" s="16" t="s">
        <v>4</v>
      </c>
      <c r="B8" s="16" t="s">
        <v>6</v>
      </c>
      <c r="C8" s="22" t="s">
        <v>3</v>
      </c>
      <c r="D8" s="16" t="s">
        <v>10</v>
      </c>
      <c r="E8" s="16" t="s">
        <v>34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6">
        <f t="shared" si="0"/>
        <v>0</v>
      </c>
      <c r="L8" s="20">
        <v>80</v>
      </c>
      <c r="M8" s="19">
        <f>L8*K8</f>
        <v>0</v>
      </c>
      <c r="N8" s="21"/>
    </row>
    <row r="9" spans="1:14" s="15" customFormat="1" ht="101.25" customHeight="1" x14ac:dyDescent="0.25">
      <c r="A9" s="16" t="s">
        <v>4</v>
      </c>
      <c r="B9" s="16" t="s">
        <v>6</v>
      </c>
      <c r="C9" s="22" t="s">
        <v>3</v>
      </c>
      <c r="D9" s="16" t="s">
        <v>11</v>
      </c>
      <c r="E9" s="16" t="s">
        <v>34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6">
        <f t="shared" si="0"/>
        <v>0</v>
      </c>
      <c r="L9" s="20">
        <v>80</v>
      </c>
      <c r="M9" s="19">
        <f>L9*K9</f>
        <v>0</v>
      </c>
      <c r="N9" s="21"/>
    </row>
    <row r="10" spans="1:14" s="15" customFormat="1" ht="101.25" customHeight="1" x14ac:dyDescent="0.25">
      <c r="A10" s="16" t="s">
        <v>4</v>
      </c>
      <c r="B10" s="16" t="s">
        <v>6</v>
      </c>
      <c r="C10" s="22" t="s">
        <v>3</v>
      </c>
      <c r="D10" s="16" t="s">
        <v>12</v>
      </c>
      <c r="E10" s="16" t="s">
        <v>34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6">
        <f t="shared" si="0"/>
        <v>0</v>
      </c>
      <c r="L10" s="20">
        <v>80</v>
      </c>
      <c r="M10" s="19">
        <f>L10*K10</f>
        <v>0</v>
      </c>
      <c r="N10" s="21"/>
    </row>
    <row r="11" spans="1:14" s="15" customFormat="1" ht="101.25" customHeight="1" x14ac:dyDescent="0.25">
      <c r="A11" s="16" t="s">
        <v>4</v>
      </c>
      <c r="B11" s="16" t="s">
        <v>6</v>
      </c>
      <c r="C11" s="22" t="s">
        <v>3</v>
      </c>
      <c r="D11" s="16" t="s">
        <v>13</v>
      </c>
      <c r="E11" s="16" t="s">
        <v>34</v>
      </c>
      <c r="F11" s="18">
        <v>0</v>
      </c>
      <c r="G11" s="18">
        <v>6</v>
      </c>
      <c r="H11" s="18">
        <v>-5</v>
      </c>
      <c r="I11" s="18">
        <v>0</v>
      </c>
      <c r="J11" s="18">
        <v>0</v>
      </c>
      <c r="K11" s="16">
        <f t="shared" si="0"/>
        <v>1</v>
      </c>
      <c r="L11" s="20">
        <v>80</v>
      </c>
      <c r="M11" s="19">
        <f>L11*K11</f>
        <v>80</v>
      </c>
      <c r="N11" s="21"/>
    </row>
    <row r="12" spans="1:14" s="15" customFormat="1" ht="101.25" customHeight="1" x14ac:dyDescent="0.25">
      <c r="A12" s="16" t="s">
        <v>4</v>
      </c>
      <c r="B12" s="16" t="s">
        <v>15</v>
      </c>
      <c r="C12" s="22" t="s">
        <v>14</v>
      </c>
      <c r="D12" s="16" t="s">
        <v>5</v>
      </c>
      <c r="E12" s="16" t="s">
        <v>34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6">
        <f t="shared" si="0"/>
        <v>0</v>
      </c>
      <c r="L12" s="20">
        <v>80</v>
      </c>
      <c r="M12" s="19">
        <f>L12*K12</f>
        <v>0</v>
      </c>
      <c r="N12" s="21"/>
    </row>
    <row r="13" spans="1:14" s="15" customFormat="1" ht="101.25" customHeight="1" x14ac:dyDescent="0.25">
      <c r="A13" s="16" t="s">
        <v>4</v>
      </c>
      <c r="B13" s="16" t="s">
        <v>15</v>
      </c>
      <c r="C13" s="22" t="s">
        <v>14</v>
      </c>
      <c r="D13" s="16" t="s">
        <v>7</v>
      </c>
      <c r="E13" s="16" t="s">
        <v>34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6">
        <f t="shared" si="0"/>
        <v>0</v>
      </c>
      <c r="L13" s="20">
        <v>80</v>
      </c>
      <c r="M13" s="19">
        <f>L13*K13</f>
        <v>0</v>
      </c>
      <c r="N13" s="21"/>
    </row>
    <row r="14" spans="1:14" s="15" customFormat="1" ht="101.25" customHeight="1" x14ac:dyDescent="0.25">
      <c r="A14" s="16" t="s">
        <v>4</v>
      </c>
      <c r="B14" s="16" t="s">
        <v>15</v>
      </c>
      <c r="C14" s="22" t="s">
        <v>14</v>
      </c>
      <c r="D14" s="16" t="s">
        <v>8</v>
      </c>
      <c r="E14" s="16" t="s">
        <v>34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6">
        <f t="shared" si="0"/>
        <v>0</v>
      </c>
      <c r="L14" s="20">
        <v>80</v>
      </c>
      <c r="M14" s="19">
        <f>L14*K14</f>
        <v>0</v>
      </c>
      <c r="N14" s="21"/>
    </row>
    <row r="15" spans="1:14" s="15" customFormat="1" ht="101.25" customHeight="1" x14ac:dyDescent="0.25">
      <c r="A15" s="16" t="s">
        <v>4</v>
      </c>
      <c r="B15" s="16" t="s">
        <v>15</v>
      </c>
      <c r="C15" s="22" t="s">
        <v>14</v>
      </c>
      <c r="D15" s="16" t="s">
        <v>9</v>
      </c>
      <c r="E15" s="16" t="s">
        <v>34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6">
        <f t="shared" si="0"/>
        <v>0</v>
      </c>
      <c r="L15" s="20">
        <v>80</v>
      </c>
      <c r="M15" s="19">
        <f>L15*K15</f>
        <v>0</v>
      </c>
      <c r="N15" s="21"/>
    </row>
    <row r="16" spans="1:14" s="15" customFormat="1" ht="101.25" customHeight="1" x14ac:dyDescent="0.25">
      <c r="A16" s="16" t="s">
        <v>4</v>
      </c>
      <c r="B16" s="16" t="s">
        <v>15</v>
      </c>
      <c r="C16" s="22" t="s">
        <v>14</v>
      </c>
      <c r="D16" s="16" t="s">
        <v>10</v>
      </c>
      <c r="E16" s="16" t="s">
        <v>34</v>
      </c>
      <c r="F16" s="18">
        <v>-3</v>
      </c>
      <c r="G16" s="18">
        <v>-9</v>
      </c>
      <c r="H16" s="18">
        <v>-12</v>
      </c>
      <c r="I16" s="18">
        <v>-6</v>
      </c>
      <c r="J16" s="18">
        <v>0</v>
      </c>
      <c r="K16" s="16">
        <f t="shared" si="0"/>
        <v>-30</v>
      </c>
      <c r="L16" s="20">
        <v>80</v>
      </c>
      <c r="M16" s="19">
        <f>L16*K16</f>
        <v>-2400</v>
      </c>
      <c r="N16" s="21"/>
    </row>
    <row r="17" spans="1:14" s="15" customFormat="1" ht="101.25" customHeight="1" x14ac:dyDescent="0.25">
      <c r="A17" s="16" t="s">
        <v>4</v>
      </c>
      <c r="B17" s="16" t="s">
        <v>15</v>
      </c>
      <c r="C17" s="22" t="s">
        <v>14</v>
      </c>
      <c r="D17" s="16" t="s">
        <v>11</v>
      </c>
      <c r="E17" s="16" t="s">
        <v>34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6">
        <f t="shared" si="0"/>
        <v>0</v>
      </c>
      <c r="L17" s="20">
        <v>80</v>
      </c>
      <c r="M17" s="19">
        <f>L17*K17</f>
        <v>0</v>
      </c>
      <c r="N17" s="21"/>
    </row>
    <row r="18" spans="1:14" s="15" customFormat="1" ht="101.25" customHeight="1" x14ac:dyDescent="0.25">
      <c r="A18" s="16" t="s">
        <v>4</v>
      </c>
      <c r="B18" s="16" t="s">
        <v>15</v>
      </c>
      <c r="C18" s="22" t="s">
        <v>14</v>
      </c>
      <c r="D18" s="16" t="s">
        <v>12</v>
      </c>
      <c r="E18" s="16" t="s">
        <v>34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6">
        <f t="shared" si="0"/>
        <v>0</v>
      </c>
      <c r="L18" s="20">
        <v>80</v>
      </c>
      <c r="M18" s="19">
        <f>L18*K18</f>
        <v>0</v>
      </c>
      <c r="N18" s="21"/>
    </row>
    <row r="19" spans="1:14" s="15" customFormat="1" ht="101.25" customHeight="1" x14ac:dyDescent="0.25">
      <c r="A19" s="16" t="s">
        <v>4</v>
      </c>
      <c r="B19" s="16" t="s">
        <v>15</v>
      </c>
      <c r="C19" s="22" t="s">
        <v>14</v>
      </c>
      <c r="D19" s="16" t="s">
        <v>13</v>
      </c>
      <c r="E19" s="16" t="s">
        <v>34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6">
        <f t="shared" si="0"/>
        <v>0</v>
      </c>
      <c r="L19" s="20">
        <v>80</v>
      </c>
      <c r="M19" s="19">
        <f>L19*K19</f>
        <v>0</v>
      </c>
      <c r="N19" s="21"/>
    </row>
    <row r="20" spans="1:14" s="15" customFormat="1" ht="101.25" customHeight="1" x14ac:dyDescent="0.25">
      <c r="A20" s="16" t="s">
        <v>4</v>
      </c>
      <c r="B20" s="16" t="s">
        <v>6</v>
      </c>
      <c r="C20" s="22" t="s">
        <v>16</v>
      </c>
      <c r="D20" s="16" t="s">
        <v>17</v>
      </c>
      <c r="E20" s="16" t="s">
        <v>29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6">
        <f t="shared" si="0"/>
        <v>0</v>
      </c>
      <c r="L20" s="20">
        <v>80</v>
      </c>
      <c r="M20" s="19">
        <f>L20*K20</f>
        <v>0</v>
      </c>
      <c r="N20" s="21"/>
    </row>
    <row r="21" spans="1:14" s="15" customFormat="1" ht="101.25" customHeight="1" x14ac:dyDescent="0.25">
      <c r="A21" s="16" t="s">
        <v>4</v>
      </c>
      <c r="B21" s="16" t="s">
        <v>6</v>
      </c>
      <c r="C21" s="22" t="s">
        <v>16</v>
      </c>
      <c r="D21" s="16" t="s">
        <v>18</v>
      </c>
      <c r="E21" s="16" t="s">
        <v>29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6">
        <f t="shared" si="0"/>
        <v>0</v>
      </c>
      <c r="L21" s="20">
        <v>80</v>
      </c>
      <c r="M21" s="19">
        <f>L21*K21</f>
        <v>0</v>
      </c>
      <c r="N21" s="21"/>
    </row>
    <row r="22" spans="1:14" s="15" customFormat="1" ht="101.25" customHeight="1" x14ac:dyDescent="0.25">
      <c r="A22" s="16" t="s">
        <v>4</v>
      </c>
      <c r="B22" s="16" t="s">
        <v>6</v>
      </c>
      <c r="C22" s="22" t="s">
        <v>16</v>
      </c>
      <c r="D22" s="16" t="s">
        <v>19</v>
      </c>
      <c r="E22" s="16" t="s">
        <v>29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6">
        <f t="shared" si="0"/>
        <v>0</v>
      </c>
      <c r="L22" s="20">
        <v>80</v>
      </c>
      <c r="M22" s="19">
        <f>L22*K22</f>
        <v>0</v>
      </c>
      <c r="N22" s="21"/>
    </row>
    <row r="23" spans="1:14" s="15" customFormat="1" ht="101.25" customHeight="1" x14ac:dyDescent="0.25">
      <c r="A23" s="16" t="s">
        <v>4</v>
      </c>
      <c r="B23" s="16" t="s">
        <v>6</v>
      </c>
      <c r="C23" s="22" t="s">
        <v>16</v>
      </c>
      <c r="D23" s="16" t="s">
        <v>20</v>
      </c>
      <c r="E23" s="16" t="s">
        <v>29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6">
        <f t="shared" si="0"/>
        <v>0</v>
      </c>
      <c r="L23" s="20">
        <v>80</v>
      </c>
      <c r="M23" s="19">
        <f>L23*K23</f>
        <v>0</v>
      </c>
      <c r="N23" s="21"/>
    </row>
    <row r="24" spans="1:14" s="15" customFormat="1" ht="101.25" customHeight="1" x14ac:dyDescent="0.25">
      <c r="A24" s="16" t="s">
        <v>4</v>
      </c>
      <c r="B24" s="16" t="s">
        <v>6</v>
      </c>
      <c r="C24" s="22" t="s">
        <v>16</v>
      </c>
      <c r="D24" s="16" t="s">
        <v>21</v>
      </c>
      <c r="E24" s="16" t="s">
        <v>29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6">
        <f t="shared" si="0"/>
        <v>0</v>
      </c>
      <c r="L24" s="20">
        <v>80</v>
      </c>
      <c r="M24" s="19">
        <f>L24*K24</f>
        <v>0</v>
      </c>
      <c r="N24" s="21"/>
    </row>
    <row r="25" spans="1:14" s="15" customFormat="1" ht="101.25" customHeight="1" x14ac:dyDescent="0.25">
      <c r="A25" s="16" t="s">
        <v>4</v>
      </c>
      <c r="B25" s="16" t="s">
        <v>23</v>
      </c>
      <c r="C25" s="22" t="s">
        <v>22</v>
      </c>
      <c r="D25" s="16" t="s">
        <v>7</v>
      </c>
      <c r="E25" s="16" t="s">
        <v>24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6">
        <f t="shared" si="0"/>
        <v>0</v>
      </c>
      <c r="L25" s="20">
        <v>90</v>
      </c>
      <c r="M25" s="19">
        <f>L25*K25</f>
        <v>0</v>
      </c>
      <c r="N25" s="21"/>
    </row>
    <row r="26" spans="1:14" s="15" customFormat="1" ht="101.25" customHeight="1" x14ac:dyDescent="0.25">
      <c r="A26" s="16" t="s">
        <v>4</v>
      </c>
      <c r="B26" s="16" t="s">
        <v>23</v>
      </c>
      <c r="C26" s="22" t="s">
        <v>22</v>
      </c>
      <c r="D26" s="16" t="s">
        <v>13</v>
      </c>
      <c r="E26" s="16" t="s">
        <v>24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6">
        <f t="shared" si="0"/>
        <v>0</v>
      </c>
      <c r="L26" s="20">
        <v>90</v>
      </c>
      <c r="M26" s="19">
        <f>L26*K26</f>
        <v>0</v>
      </c>
      <c r="N26" s="21"/>
    </row>
    <row r="27" spans="1:14" s="15" customFormat="1" ht="101.25" customHeight="1" x14ac:dyDescent="0.25">
      <c r="A27" s="16" t="s">
        <v>4</v>
      </c>
      <c r="B27" s="16" t="s">
        <v>23</v>
      </c>
      <c r="C27" s="22" t="s">
        <v>22</v>
      </c>
      <c r="D27" s="16" t="s">
        <v>5</v>
      </c>
      <c r="E27" s="16" t="s">
        <v>24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6">
        <f t="shared" si="0"/>
        <v>0</v>
      </c>
      <c r="L27" s="20">
        <v>90</v>
      </c>
      <c r="M27" s="19">
        <f>L27*K27</f>
        <v>0</v>
      </c>
      <c r="N27" s="21"/>
    </row>
    <row r="28" spans="1:14" s="15" customFormat="1" ht="101.25" customHeight="1" x14ac:dyDescent="0.25">
      <c r="A28" s="16" t="s">
        <v>4</v>
      </c>
      <c r="B28" s="16" t="s">
        <v>23</v>
      </c>
      <c r="C28" s="22" t="s">
        <v>22</v>
      </c>
      <c r="D28" s="16" t="s">
        <v>9</v>
      </c>
      <c r="E28" s="16" t="s">
        <v>24</v>
      </c>
      <c r="F28" s="18">
        <v>0</v>
      </c>
      <c r="G28" s="18">
        <v>3</v>
      </c>
      <c r="H28" s="18">
        <v>9</v>
      </c>
      <c r="I28" s="18">
        <v>1</v>
      </c>
      <c r="J28" s="18">
        <v>0</v>
      </c>
      <c r="K28" s="16">
        <f t="shared" si="0"/>
        <v>13</v>
      </c>
      <c r="L28" s="20">
        <v>90</v>
      </c>
      <c r="M28" s="19">
        <f>L28*K28</f>
        <v>1170</v>
      </c>
      <c r="N28" s="21"/>
    </row>
    <row r="29" spans="1:14" s="15" customFormat="1" ht="101.25" customHeight="1" x14ac:dyDescent="0.25">
      <c r="A29" s="16" t="s">
        <v>4</v>
      </c>
      <c r="B29" s="16" t="s">
        <v>6</v>
      </c>
      <c r="C29" s="22" t="s">
        <v>25</v>
      </c>
      <c r="D29" s="16" t="s">
        <v>13</v>
      </c>
      <c r="E29" s="16" t="s">
        <v>29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6">
        <f t="shared" si="0"/>
        <v>0</v>
      </c>
      <c r="L29" s="20">
        <v>80</v>
      </c>
      <c r="M29" s="19">
        <f>L29*K29</f>
        <v>0</v>
      </c>
      <c r="N29" s="21"/>
    </row>
    <row r="30" spans="1:14" s="15" customFormat="1" ht="101.25" customHeight="1" x14ac:dyDescent="0.25">
      <c r="A30" s="16" t="s">
        <v>4</v>
      </c>
      <c r="B30" s="16" t="s">
        <v>6</v>
      </c>
      <c r="C30" s="22" t="s">
        <v>25</v>
      </c>
      <c r="D30" s="16" t="s">
        <v>12</v>
      </c>
      <c r="E30" s="16" t="s">
        <v>29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6">
        <f t="shared" si="0"/>
        <v>0</v>
      </c>
      <c r="L30" s="20">
        <v>80</v>
      </c>
      <c r="M30" s="19">
        <f>L30*K30</f>
        <v>0</v>
      </c>
      <c r="N30" s="21"/>
    </row>
    <row r="31" spans="1:14" s="15" customFormat="1" ht="101.25" customHeight="1" x14ac:dyDescent="0.25">
      <c r="A31" s="16" t="s">
        <v>4</v>
      </c>
      <c r="B31" s="16" t="s">
        <v>6</v>
      </c>
      <c r="C31" s="22" t="s">
        <v>25</v>
      </c>
      <c r="D31" s="16" t="s">
        <v>5</v>
      </c>
      <c r="E31" s="16" t="s">
        <v>29</v>
      </c>
      <c r="F31" s="18">
        <v>3</v>
      </c>
      <c r="G31" s="18">
        <v>9</v>
      </c>
      <c r="H31" s="18">
        <v>12</v>
      </c>
      <c r="I31" s="18">
        <v>6</v>
      </c>
      <c r="J31" s="18">
        <v>0</v>
      </c>
      <c r="K31" s="16">
        <f t="shared" si="0"/>
        <v>30</v>
      </c>
      <c r="L31" s="20">
        <v>80</v>
      </c>
      <c r="M31" s="19">
        <f>L31*K31</f>
        <v>2400</v>
      </c>
      <c r="N31" s="21"/>
    </row>
    <row r="32" spans="1:14" s="15" customFormat="1" ht="101.25" customHeight="1" x14ac:dyDescent="0.25">
      <c r="A32" s="16" t="s">
        <v>4</v>
      </c>
      <c r="B32" s="16" t="s">
        <v>6</v>
      </c>
      <c r="C32" s="22" t="s">
        <v>25</v>
      </c>
      <c r="D32" s="16" t="s">
        <v>7</v>
      </c>
      <c r="E32" s="16" t="s">
        <v>29</v>
      </c>
      <c r="F32" s="18">
        <v>0</v>
      </c>
      <c r="G32" s="18">
        <v>0</v>
      </c>
      <c r="H32" s="18">
        <v>-1</v>
      </c>
      <c r="I32" s="18">
        <v>0</v>
      </c>
      <c r="J32" s="18">
        <v>0</v>
      </c>
      <c r="K32" s="16">
        <f t="shared" si="0"/>
        <v>-1</v>
      </c>
      <c r="L32" s="20">
        <v>80</v>
      </c>
      <c r="M32" s="19">
        <f>L32*K32</f>
        <v>-80</v>
      </c>
      <c r="N32" s="21"/>
    </row>
    <row r="33" spans="1:14" s="15" customFormat="1" ht="101.25" customHeight="1" x14ac:dyDescent="0.25">
      <c r="A33" s="16" t="s">
        <v>4</v>
      </c>
      <c r="B33" s="16" t="s">
        <v>6</v>
      </c>
      <c r="C33" s="22" t="s">
        <v>25</v>
      </c>
      <c r="D33" s="16" t="s">
        <v>9</v>
      </c>
      <c r="E33" s="16" t="s">
        <v>29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6">
        <f t="shared" si="0"/>
        <v>0</v>
      </c>
      <c r="L33" s="20">
        <v>80</v>
      </c>
      <c r="M33" s="19">
        <f>L33*K33</f>
        <v>0</v>
      </c>
      <c r="N33" s="21"/>
    </row>
    <row r="34" spans="1:14" s="15" customFormat="1" ht="101.25" customHeight="1" x14ac:dyDescent="0.25">
      <c r="A34" s="16" t="s">
        <v>4</v>
      </c>
      <c r="B34" s="16" t="s">
        <v>6</v>
      </c>
      <c r="C34" s="22" t="s">
        <v>25</v>
      </c>
      <c r="D34" s="16" t="s">
        <v>8</v>
      </c>
      <c r="E34" s="16" t="s">
        <v>29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6">
        <f t="shared" si="0"/>
        <v>0</v>
      </c>
      <c r="L34" s="20">
        <v>80</v>
      </c>
      <c r="M34" s="19">
        <f>L34*K34</f>
        <v>0</v>
      </c>
      <c r="N34" s="21"/>
    </row>
    <row r="35" spans="1:14" s="15" customFormat="1" ht="101.25" customHeight="1" x14ac:dyDescent="0.25">
      <c r="A35" s="16" t="s">
        <v>4</v>
      </c>
      <c r="B35" s="16" t="s">
        <v>6</v>
      </c>
      <c r="C35" s="22" t="s">
        <v>26</v>
      </c>
      <c r="D35" s="16" t="s">
        <v>7</v>
      </c>
      <c r="E35" s="16" t="s">
        <v>24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6">
        <f t="shared" si="0"/>
        <v>0</v>
      </c>
      <c r="L35" s="20">
        <v>90</v>
      </c>
      <c r="M35" s="19">
        <f>L35*K35</f>
        <v>0</v>
      </c>
      <c r="N35" s="21"/>
    </row>
    <row r="36" spans="1:14" s="15" customFormat="1" ht="101.25" customHeight="1" x14ac:dyDescent="0.25">
      <c r="A36" s="16" t="s">
        <v>4</v>
      </c>
      <c r="B36" s="16" t="s">
        <v>6</v>
      </c>
      <c r="C36" s="22" t="s">
        <v>26</v>
      </c>
      <c r="D36" s="16" t="s">
        <v>8</v>
      </c>
      <c r="E36" s="16" t="s">
        <v>24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6">
        <f t="shared" si="0"/>
        <v>0</v>
      </c>
      <c r="L36" s="20">
        <v>90</v>
      </c>
      <c r="M36" s="19">
        <f>L36*K36</f>
        <v>0</v>
      </c>
      <c r="N36" s="21"/>
    </row>
    <row r="37" spans="1:14" s="15" customFormat="1" ht="101.25" customHeight="1" x14ac:dyDescent="0.25">
      <c r="A37" s="16" t="s">
        <v>4</v>
      </c>
      <c r="B37" s="16" t="s">
        <v>6</v>
      </c>
      <c r="C37" s="22" t="s">
        <v>26</v>
      </c>
      <c r="D37" s="16" t="s">
        <v>5</v>
      </c>
      <c r="E37" s="16" t="s">
        <v>24</v>
      </c>
      <c r="F37" s="18">
        <v>-1</v>
      </c>
      <c r="G37" s="18">
        <v>0</v>
      </c>
      <c r="H37" s="18">
        <v>0</v>
      </c>
      <c r="I37" s="18">
        <v>0</v>
      </c>
      <c r="J37" s="18">
        <v>0</v>
      </c>
      <c r="K37" s="16">
        <f t="shared" si="0"/>
        <v>-1</v>
      </c>
      <c r="L37" s="20">
        <v>90</v>
      </c>
      <c r="M37" s="19">
        <f>L37*K37</f>
        <v>-90</v>
      </c>
      <c r="N37" s="21"/>
    </row>
    <row r="38" spans="1:14" s="15" customFormat="1" ht="101.25" customHeight="1" x14ac:dyDescent="0.25">
      <c r="A38" s="16" t="s">
        <v>4</v>
      </c>
      <c r="B38" s="16" t="s">
        <v>6</v>
      </c>
      <c r="C38" s="22" t="s">
        <v>26</v>
      </c>
      <c r="D38" s="16" t="s">
        <v>9</v>
      </c>
      <c r="E38" s="16" t="s">
        <v>24</v>
      </c>
      <c r="F38" s="18">
        <v>0</v>
      </c>
      <c r="G38" s="18">
        <v>-4</v>
      </c>
      <c r="H38" s="18">
        <v>-10</v>
      </c>
      <c r="I38" s="18">
        <v>0</v>
      </c>
      <c r="J38" s="18">
        <v>0</v>
      </c>
      <c r="K38" s="16">
        <f t="shared" si="0"/>
        <v>-14</v>
      </c>
      <c r="L38" s="20">
        <v>90</v>
      </c>
      <c r="M38" s="19">
        <f>L38*K38</f>
        <v>-1260</v>
      </c>
      <c r="N38" s="21"/>
    </row>
    <row r="39" spans="1:14" s="15" customFormat="1" ht="101.25" customHeight="1" x14ac:dyDescent="0.25">
      <c r="A39" s="16" t="s">
        <v>4</v>
      </c>
      <c r="B39" s="16" t="s">
        <v>6</v>
      </c>
      <c r="C39" s="22" t="s">
        <v>26</v>
      </c>
      <c r="D39" s="16" t="s">
        <v>13</v>
      </c>
      <c r="E39" s="16" t="s">
        <v>24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6">
        <f t="shared" si="0"/>
        <v>0</v>
      </c>
      <c r="L39" s="20">
        <v>90</v>
      </c>
      <c r="M39" s="19">
        <f>L39*K39</f>
        <v>0</v>
      </c>
      <c r="N39" s="21"/>
    </row>
    <row r="40" spans="1:14" s="15" customFormat="1" ht="101.25" customHeight="1" x14ac:dyDescent="0.25">
      <c r="A40" s="16" t="s">
        <v>4</v>
      </c>
      <c r="B40" s="16" t="s">
        <v>6</v>
      </c>
      <c r="C40" s="22" t="s">
        <v>26</v>
      </c>
      <c r="D40" s="16" t="s">
        <v>12</v>
      </c>
      <c r="E40" s="16" t="s">
        <v>24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6">
        <f t="shared" si="0"/>
        <v>0</v>
      </c>
      <c r="L40" s="20">
        <v>90</v>
      </c>
      <c r="M40" s="19">
        <f>L40*K40</f>
        <v>0</v>
      </c>
      <c r="N40" s="21"/>
    </row>
    <row r="41" spans="1:14" s="15" customFormat="1" ht="101.25" customHeight="1" x14ac:dyDescent="0.25">
      <c r="A41" s="16" t="s">
        <v>4</v>
      </c>
      <c r="B41" s="16" t="s">
        <v>6</v>
      </c>
      <c r="C41" s="22" t="s">
        <v>26</v>
      </c>
      <c r="D41" s="16" t="s">
        <v>11</v>
      </c>
      <c r="E41" s="16" t="s">
        <v>24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6">
        <f t="shared" si="0"/>
        <v>0</v>
      </c>
      <c r="L41" s="20">
        <v>90</v>
      </c>
      <c r="M41" s="19">
        <f>L41*K41</f>
        <v>0</v>
      </c>
      <c r="N41" s="21"/>
    </row>
    <row r="42" spans="1:14" s="15" customFormat="1" ht="101.25" customHeight="1" x14ac:dyDescent="0.25">
      <c r="A42" s="16" t="s">
        <v>4</v>
      </c>
      <c r="B42" s="16" t="s">
        <v>6</v>
      </c>
      <c r="C42" s="22" t="s">
        <v>26</v>
      </c>
      <c r="D42" s="16" t="s">
        <v>10</v>
      </c>
      <c r="E42" s="16" t="s">
        <v>24</v>
      </c>
      <c r="F42" s="18">
        <v>-3</v>
      </c>
      <c r="G42" s="18">
        <v>-9</v>
      </c>
      <c r="H42" s="18">
        <v>-12</v>
      </c>
      <c r="I42" s="18">
        <v>-6</v>
      </c>
      <c r="J42" s="18">
        <v>0</v>
      </c>
      <c r="K42" s="16">
        <f t="shared" si="0"/>
        <v>-30</v>
      </c>
      <c r="L42" s="20">
        <v>90</v>
      </c>
      <c r="M42" s="19">
        <f>L42*K42</f>
        <v>-2700</v>
      </c>
      <c r="N42" s="21"/>
    </row>
    <row r="43" spans="1:14" s="15" customFormat="1" ht="101.25" customHeight="1" x14ac:dyDescent="0.25">
      <c r="A43" s="16" t="s">
        <v>4</v>
      </c>
      <c r="B43" s="16" t="s">
        <v>28</v>
      </c>
      <c r="C43" s="22" t="s">
        <v>27</v>
      </c>
      <c r="D43" s="16" t="s">
        <v>8</v>
      </c>
      <c r="E43" s="16" t="s">
        <v>29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6">
        <f t="shared" si="0"/>
        <v>0</v>
      </c>
      <c r="L43" s="20">
        <v>100</v>
      </c>
      <c r="M43" s="19">
        <f>L43*K43</f>
        <v>0</v>
      </c>
      <c r="N43" s="21"/>
    </row>
    <row r="44" spans="1:14" s="15" customFormat="1" ht="101.25" customHeight="1" x14ac:dyDescent="0.25">
      <c r="A44" s="16" t="s">
        <v>4</v>
      </c>
      <c r="B44" s="16" t="s">
        <v>28</v>
      </c>
      <c r="C44" s="22" t="s">
        <v>27</v>
      </c>
      <c r="D44" s="16" t="s">
        <v>10</v>
      </c>
      <c r="E44" s="16" t="s">
        <v>29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6">
        <f t="shared" si="0"/>
        <v>0</v>
      </c>
      <c r="L44" s="20">
        <v>100</v>
      </c>
      <c r="M44" s="19">
        <f>L44*K44</f>
        <v>0</v>
      </c>
      <c r="N44" s="21"/>
    </row>
    <row r="45" spans="1:14" s="15" customFormat="1" ht="101.25" customHeight="1" x14ac:dyDescent="0.25">
      <c r="A45" s="16" t="s">
        <v>4</v>
      </c>
      <c r="B45" s="16" t="s">
        <v>28</v>
      </c>
      <c r="C45" s="22" t="s">
        <v>27</v>
      </c>
      <c r="D45" s="16" t="s">
        <v>9</v>
      </c>
      <c r="E45" s="16" t="s">
        <v>29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6">
        <f t="shared" si="0"/>
        <v>1</v>
      </c>
      <c r="L45" s="20">
        <v>100</v>
      </c>
      <c r="M45" s="19">
        <f>L45*K45</f>
        <v>100</v>
      </c>
      <c r="N45" s="21"/>
    </row>
    <row r="46" spans="1:14" s="15" customFormat="1" ht="101.25" customHeight="1" x14ac:dyDescent="0.25">
      <c r="A46" s="16" t="s">
        <v>4</v>
      </c>
      <c r="B46" s="16" t="s">
        <v>28</v>
      </c>
      <c r="C46" s="22" t="s">
        <v>27</v>
      </c>
      <c r="D46" s="16" t="s">
        <v>5</v>
      </c>
      <c r="E46" s="16" t="s">
        <v>29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6">
        <f t="shared" si="0"/>
        <v>0</v>
      </c>
      <c r="L46" s="20">
        <v>100</v>
      </c>
      <c r="M46" s="19">
        <f>L46*K46</f>
        <v>0</v>
      </c>
      <c r="N46" s="21"/>
    </row>
    <row r="47" spans="1:14" s="15" customFormat="1" ht="101.25" customHeight="1" x14ac:dyDescent="0.25">
      <c r="A47" s="23" t="s">
        <v>4</v>
      </c>
      <c r="B47" s="17" t="s">
        <v>43</v>
      </c>
      <c r="C47" s="17" t="s">
        <v>41</v>
      </c>
      <c r="D47" s="17" t="s">
        <v>5</v>
      </c>
      <c r="E47" s="16" t="s">
        <v>29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7">
        <f>SUM(F47:J47)</f>
        <v>0</v>
      </c>
      <c r="L47" s="19">
        <v>60</v>
      </c>
      <c r="M47" s="24">
        <f>L47*K47</f>
        <v>0</v>
      </c>
      <c r="N47" s="17"/>
    </row>
    <row r="48" spans="1:14" s="15" customFormat="1" ht="101.25" customHeight="1" x14ac:dyDescent="0.25">
      <c r="A48" s="23" t="s">
        <v>4</v>
      </c>
      <c r="B48" s="17" t="s">
        <v>43</v>
      </c>
      <c r="C48" s="17" t="s">
        <v>41</v>
      </c>
      <c r="D48" s="17" t="s">
        <v>44</v>
      </c>
      <c r="E48" s="16" t="s">
        <v>29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7">
        <f>SUM(F48:J48)</f>
        <v>0</v>
      </c>
      <c r="L48" s="19">
        <v>60</v>
      </c>
      <c r="M48" s="19">
        <f>L48*K48</f>
        <v>0</v>
      </c>
      <c r="N48" s="17"/>
    </row>
    <row r="49" spans="1:14" s="15" customFormat="1" ht="101.25" customHeight="1" x14ac:dyDescent="0.25">
      <c r="A49" s="23" t="s">
        <v>4</v>
      </c>
      <c r="B49" s="17" t="s">
        <v>43</v>
      </c>
      <c r="C49" s="17" t="s">
        <v>41</v>
      </c>
      <c r="D49" s="17" t="s">
        <v>8</v>
      </c>
      <c r="E49" s="16" t="s">
        <v>29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7">
        <f>SUM(F49:J49)</f>
        <v>0</v>
      </c>
      <c r="L49" s="19">
        <v>60</v>
      </c>
      <c r="M49" s="19">
        <f>L49*K49</f>
        <v>0</v>
      </c>
      <c r="N49" s="17"/>
    </row>
    <row r="50" spans="1:14" s="15" customFormat="1" ht="101.25" customHeight="1" x14ac:dyDescent="0.25">
      <c r="A50" s="23" t="s">
        <v>4</v>
      </c>
      <c r="B50" s="17" t="s">
        <v>43</v>
      </c>
      <c r="C50" s="17" t="s">
        <v>41</v>
      </c>
      <c r="D50" s="17" t="s">
        <v>7</v>
      </c>
      <c r="E50" s="16" t="s">
        <v>29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7">
        <f>SUM(F50:J50)</f>
        <v>0</v>
      </c>
      <c r="L50" s="19">
        <v>60</v>
      </c>
      <c r="M50" s="19">
        <f>L50*K50</f>
        <v>0</v>
      </c>
      <c r="N50" s="17"/>
    </row>
    <row r="51" spans="1:14" s="15" customFormat="1" ht="101.25" customHeight="1" x14ac:dyDescent="0.25">
      <c r="A51" s="23" t="s">
        <v>4</v>
      </c>
      <c r="B51" s="17" t="s">
        <v>43</v>
      </c>
      <c r="C51" s="17" t="s">
        <v>41</v>
      </c>
      <c r="D51" s="17" t="s">
        <v>12</v>
      </c>
      <c r="E51" s="16" t="s">
        <v>29</v>
      </c>
      <c r="F51" s="18">
        <v>0</v>
      </c>
      <c r="G51" s="18">
        <v>4</v>
      </c>
      <c r="H51" s="18">
        <v>0</v>
      </c>
      <c r="I51" s="18">
        <v>1</v>
      </c>
      <c r="J51" s="18">
        <v>0</v>
      </c>
      <c r="K51" s="17">
        <f>SUM(F51:J51)</f>
        <v>5</v>
      </c>
      <c r="L51" s="19">
        <v>60</v>
      </c>
      <c r="M51" s="19">
        <f>L51*K51</f>
        <v>300</v>
      </c>
      <c r="N51" s="17"/>
    </row>
    <row r="52" spans="1:14" s="15" customFormat="1" x14ac:dyDescent="0.25">
      <c r="F52" s="25">
        <f>SUM(F4:F51)</f>
        <v>-5</v>
      </c>
      <c r="G52" s="25">
        <f>SUM(G4:G51)</f>
        <v>0</v>
      </c>
      <c r="H52" s="25">
        <f>SUM(H4:H51)</f>
        <v>-14</v>
      </c>
      <c r="I52" s="25">
        <f>SUM(I4:I51)</f>
        <v>-8</v>
      </c>
      <c r="J52" s="25">
        <f>SUM(J4:J51)</f>
        <v>0</v>
      </c>
      <c r="L52" s="26"/>
    </row>
    <row r="53" spans="1:14" s="15" customFormat="1" x14ac:dyDescent="0.25">
      <c r="L53" s="26"/>
    </row>
  </sheetData>
  <phoneticPr fontId="0" type="noConversion"/>
  <pageMargins left="0.7" right="0.7" top="0.75" bottom="0.75" header="0.3" footer="0.3"/>
  <pageSetup paperSize="9" scale="4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C1" workbookViewId="0">
      <selection activeCell="V4" sqref="V4"/>
    </sheetView>
  </sheetViews>
  <sheetFormatPr defaultColWidth="9.140625" defaultRowHeight="15" x14ac:dyDescent="0.25"/>
  <cols>
    <col min="1" max="1" width="7.7109375" bestFit="1" customWidth="1"/>
    <col min="2" max="2" width="37" bestFit="1" customWidth="1"/>
    <col min="3" max="3" width="11.28515625" bestFit="1" customWidth="1"/>
    <col min="4" max="4" width="15.5703125" bestFit="1" customWidth="1"/>
    <col min="5" max="5" width="26.5703125" customWidth="1"/>
    <col min="6" max="7" width="4" bestFit="1" customWidth="1"/>
    <col min="8" max="8" width="4" style="15" bestFit="1" customWidth="1"/>
    <col min="9" max="9" width="4" bestFit="1" customWidth="1"/>
    <col min="10" max="10" width="4.5703125" bestFit="1" customWidth="1"/>
    <col min="11" max="11" width="10.140625" customWidth="1"/>
    <col min="12" max="12" width="9" style="7" bestFit="1" customWidth="1"/>
    <col min="13" max="13" width="14.28515625" bestFit="1" customWidth="1"/>
    <col min="14" max="14" width="17.85546875" customWidth="1"/>
  </cols>
  <sheetData>
    <row r="1" spans="1:14" ht="135.6" customHeight="1" x14ac:dyDescent="0.25">
      <c r="A1" s="4"/>
      <c r="B1" s="4"/>
      <c r="C1" s="4"/>
      <c r="D1" s="4"/>
      <c r="E1" s="4"/>
      <c r="F1" s="4"/>
      <c r="G1" s="4"/>
      <c r="H1" s="27"/>
      <c r="I1" s="4"/>
      <c r="J1" s="4"/>
      <c r="K1" s="4"/>
      <c r="L1" s="5"/>
      <c r="M1" s="4"/>
      <c r="N1" s="4"/>
    </row>
    <row r="2" spans="1:14" x14ac:dyDescent="0.25">
      <c r="A2" s="4"/>
      <c r="B2" s="4"/>
      <c r="C2" s="4"/>
      <c r="D2" s="4"/>
      <c r="E2" s="4"/>
      <c r="F2" s="4"/>
      <c r="G2" s="4"/>
      <c r="H2" s="27"/>
      <c r="I2" s="4"/>
      <c r="J2" s="4"/>
      <c r="K2" s="8">
        <f>SUM(K4:K49)</f>
        <v>495</v>
      </c>
      <c r="L2" s="5"/>
      <c r="M2" s="9">
        <f>SUM(M4:M49)</f>
        <v>39800</v>
      </c>
      <c r="N2" s="4"/>
    </row>
    <row r="3" spans="1:14" ht="21" customHeight="1" x14ac:dyDescent="0.25">
      <c r="A3" s="2" t="s">
        <v>0</v>
      </c>
      <c r="B3" s="1" t="s">
        <v>31</v>
      </c>
      <c r="C3" s="1" t="s">
        <v>30</v>
      </c>
      <c r="D3" s="1" t="s">
        <v>1</v>
      </c>
      <c r="E3" s="1" t="s">
        <v>2</v>
      </c>
      <c r="F3" s="1" t="s">
        <v>36</v>
      </c>
      <c r="G3" s="1" t="s">
        <v>37</v>
      </c>
      <c r="H3" s="12" t="s">
        <v>38</v>
      </c>
      <c r="I3" s="1" t="s">
        <v>39</v>
      </c>
      <c r="J3" s="1" t="s">
        <v>42</v>
      </c>
      <c r="K3" s="1" t="s">
        <v>40</v>
      </c>
      <c r="L3" s="6" t="s">
        <v>32</v>
      </c>
      <c r="M3" s="3" t="s">
        <v>33</v>
      </c>
      <c r="N3" s="3" t="s">
        <v>35</v>
      </c>
    </row>
    <row r="4" spans="1:14" s="15" customFormat="1" ht="101.25" customHeight="1" x14ac:dyDescent="0.25">
      <c r="A4" s="16" t="s">
        <v>4</v>
      </c>
      <c r="B4" s="16" t="s">
        <v>6</v>
      </c>
      <c r="C4" s="17" t="s">
        <v>3</v>
      </c>
      <c r="D4" s="16" t="s">
        <v>5</v>
      </c>
      <c r="E4" s="16" t="s">
        <v>34</v>
      </c>
      <c r="F4" s="18">
        <v>2</v>
      </c>
      <c r="G4" s="18">
        <v>4</v>
      </c>
      <c r="H4" s="18">
        <v>6</v>
      </c>
      <c r="I4" s="18">
        <v>3</v>
      </c>
      <c r="J4" s="18"/>
      <c r="K4" s="16">
        <f t="shared" ref="K4:K44" si="0">SUM(F4:I4)</f>
        <v>15</v>
      </c>
      <c r="L4" s="20">
        <v>80</v>
      </c>
      <c r="M4" s="19">
        <f>L4*K4</f>
        <v>1200</v>
      </c>
      <c r="N4" s="21"/>
    </row>
    <row r="5" spans="1:14" s="15" customFormat="1" ht="101.25" customHeight="1" x14ac:dyDescent="0.25">
      <c r="A5" s="16" t="s">
        <v>4</v>
      </c>
      <c r="B5" s="16" t="s">
        <v>6</v>
      </c>
      <c r="C5" s="22" t="s">
        <v>3</v>
      </c>
      <c r="D5" s="16" t="s">
        <v>7</v>
      </c>
      <c r="E5" s="16" t="s">
        <v>34</v>
      </c>
      <c r="F5" s="18">
        <v>2</v>
      </c>
      <c r="G5" s="18">
        <v>4</v>
      </c>
      <c r="H5" s="18">
        <v>6</v>
      </c>
      <c r="I5" s="18">
        <v>3</v>
      </c>
      <c r="J5" s="18"/>
      <c r="K5" s="16">
        <f t="shared" si="0"/>
        <v>15</v>
      </c>
      <c r="L5" s="20">
        <v>80</v>
      </c>
      <c r="M5" s="19">
        <f>L5*K5</f>
        <v>1200</v>
      </c>
      <c r="N5" s="21"/>
    </row>
    <row r="6" spans="1:14" s="15" customFormat="1" ht="101.25" customHeight="1" x14ac:dyDescent="0.25">
      <c r="A6" s="16" t="s">
        <v>4</v>
      </c>
      <c r="B6" s="16" t="s">
        <v>6</v>
      </c>
      <c r="C6" s="22" t="s">
        <v>3</v>
      </c>
      <c r="D6" s="16" t="s">
        <v>8</v>
      </c>
      <c r="E6" s="16" t="s">
        <v>34</v>
      </c>
      <c r="F6" s="18">
        <v>1</v>
      </c>
      <c r="G6" s="18">
        <v>3</v>
      </c>
      <c r="H6" s="18">
        <v>3</v>
      </c>
      <c r="I6" s="18">
        <v>3</v>
      </c>
      <c r="J6" s="18"/>
      <c r="K6" s="16">
        <f t="shared" si="0"/>
        <v>10</v>
      </c>
      <c r="L6" s="20">
        <v>80</v>
      </c>
      <c r="M6" s="19">
        <f>L6*K6</f>
        <v>800</v>
      </c>
      <c r="N6" s="21"/>
    </row>
    <row r="7" spans="1:14" s="15" customFormat="1" ht="101.25" customHeight="1" x14ac:dyDescent="0.25">
      <c r="A7" s="16" t="s">
        <v>4</v>
      </c>
      <c r="B7" s="16" t="s">
        <v>6</v>
      </c>
      <c r="C7" s="22" t="s">
        <v>3</v>
      </c>
      <c r="D7" s="16" t="s">
        <v>9</v>
      </c>
      <c r="E7" s="16" t="s">
        <v>34</v>
      </c>
      <c r="F7" s="18">
        <v>1</v>
      </c>
      <c r="G7" s="18">
        <v>3</v>
      </c>
      <c r="H7" s="18">
        <v>5</v>
      </c>
      <c r="I7" s="18">
        <v>2</v>
      </c>
      <c r="J7" s="18"/>
      <c r="K7" s="16">
        <f t="shared" si="0"/>
        <v>11</v>
      </c>
      <c r="L7" s="20">
        <v>80</v>
      </c>
      <c r="M7" s="19">
        <f>L7*K7</f>
        <v>880</v>
      </c>
      <c r="N7" s="21"/>
    </row>
    <row r="8" spans="1:14" s="15" customFormat="1" ht="101.25" customHeight="1" x14ac:dyDescent="0.25">
      <c r="A8" s="16" t="s">
        <v>4</v>
      </c>
      <c r="B8" s="16" t="s">
        <v>6</v>
      </c>
      <c r="C8" s="22" t="s">
        <v>3</v>
      </c>
      <c r="D8" s="16" t="s">
        <v>10</v>
      </c>
      <c r="E8" s="16" t="s">
        <v>34</v>
      </c>
      <c r="F8" s="18">
        <v>1</v>
      </c>
      <c r="G8" s="18">
        <v>3</v>
      </c>
      <c r="H8" s="18">
        <v>5</v>
      </c>
      <c r="I8" s="18">
        <v>2</v>
      </c>
      <c r="J8" s="18"/>
      <c r="K8" s="16">
        <f t="shared" si="0"/>
        <v>11</v>
      </c>
      <c r="L8" s="20">
        <v>80</v>
      </c>
      <c r="M8" s="19">
        <f>L8*K8</f>
        <v>880</v>
      </c>
      <c r="N8" s="21"/>
    </row>
    <row r="9" spans="1:14" s="15" customFormat="1" ht="101.25" customHeight="1" x14ac:dyDescent="0.25">
      <c r="A9" s="16" t="s">
        <v>4</v>
      </c>
      <c r="B9" s="16" t="s">
        <v>6</v>
      </c>
      <c r="C9" s="22" t="s">
        <v>3</v>
      </c>
      <c r="D9" s="16" t="s">
        <v>11</v>
      </c>
      <c r="E9" s="16" t="s">
        <v>34</v>
      </c>
      <c r="F9" s="18">
        <v>0</v>
      </c>
      <c r="G9" s="18">
        <v>3</v>
      </c>
      <c r="H9" s="18">
        <v>3</v>
      </c>
      <c r="I9" s="18">
        <v>2</v>
      </c>
      <c r="J9" s="18"/>
      <c r="K9" s="16">
        <f t="shared" si="0"/>
        <v>8</v>
      </c>
      <c r="L9" s="20">
        <v>80</v>
      </c>
      <c r="M9" s="19">
        <f>L9*K9</f>
        <v>640</v>
      </c>
      <c r="N9" s="21"/>
    </row>
    <row r="10" spans="1:14" s="15" customFormat="1" ht="101.25" customHeight="1" x14ac:dyDescent="0.25">
      <c r="A10" s="16" t="s">
        <v>4</v>
      </c>
      <c r="B10" s="16" t="s">
        <v>6</v>
      </c>
      <c r="C10" s="22" t="s">
        <v>3</v>
      </c>
      <c r="D10" s="16" t="s">
        <v>12</v>
      </c>
      <c r="E10" s="16" t="s">
        <v>34</v>
      </c>
      <c r="F10" s="18">
        <v>1</v>
      </c>
      <c r="G10" s="18">
        <v>2</v>
      </c>
      <c r="H10" s="18">
        <v>2</v>
      </c>
      <c r="I10" s="18">
        <v>1</v>
      </c>
      <c r="J10" s="18"/>
      <c r="K10" s="16">
        <f t="shared" si="0"/>
        <v>6</v>
      </c>
      <c r="L10" s="20">
        <v>80</v>
      </c>
      <c r="M10" s="19">
        <f>L10*K10</f>
        <v>480</v>
      </c>
      <c r="N10" s="21"/>
    </row>
    <row r="11" spans="1:14" s="15" customFormat="1" ht="101.25" customHeight="1" x14ac:dyDescent="0.25">
      <c r="A11" s="16" t="s">
        <v>4</v>
      </c>
      <c r="B11" s="16" t="s">
        <v>6</v>
      </c>
      <c r="C11" s="22" t="s">
        <v>3</v>
      </c>
      <c r="D11" s="16" t="s">
        <v>13</v>
      </c>
      <c r="E11" s="16" t="s">
        <v>34</v>
      </c>
      <c r="F11" s="18">
        <v>0</v>
      </c>
      <c r="G11" s="18">
        <v>4</v>
      </c>
      <c r="H11" s="18">
        <v>2</v>
      </c>
      <c r="I11" s="18">
        <v>1</v>
      </c>
      <c r="J11" s="18"/>
      <c r="K11" s="16">
        <f t="shared" si="0"/>
        <v>7</v>
      </c>
      <c r="L11" s="20">
        <v>80</v>
      </c>
      <c r="M11" s="19">
        <f>L11*K11</f>
        <v>560</v>
      </c>
      <c r="N11" s="21"/>
    </row>
    <row r="12" spans="1:14" s="15" customFormat="1" ht="101.25" customHeight="1" x14ac:dyDescent="0.25">
      <c r="A12" s="16" t="s">
        <v>4</v>
      </c>
      <c r="B12" s="16" t="s">
        <v>15</v>
      </c>
      <c r="C12" s="22" t="s">
        <v>14</v>
      </c>
      <c r="D12" s="16" t="s">
        <v>5</v>
      </c>
      <c r="E12" s="16" t="s">
        <v>34</v>
      </c>
      <c r="F12" s="18">
        <v>0</v>
      </c>
      <c r="G12" s="18">
        <v>3</v>
      </c>
      <c r="H12" s="18">
        <v>3</v>
      </c>
      <c r="I12" s="18">
        <v>1</v>
      </c>
      <c r="J12" s="18"/>
      <c r="K12" s="16">
        <f t="shared" si="0"/>
        <v>7</v>
      </c>
      <c r="L12" s="20">
        <v>80</v>
      </c>
      <c r="M12" s="19">
        <f>L12*K12</f>
        <v>560</v>
      </c>
      <c r="N12" s="21"/>
    </row>
    <row r="13" spans="1:14" s="15" customFormat="1" ht="101.25" customHeight="1" x14ac:dyDescent="0.25">
      <c r="A13" s="16" t="s">
        <v>4</v>
      </c>
      <c r="B13" s="16" t="s">
        <v>15</v>
      </c>
      <c r="C13" s="22" t="s">
        <v>14</v>
      </c>
      <c r="D13" s="16" t="s">
        <v>7</v>
      </c>
      <c r="E13" s="16" t="s">
        <v>34</v>
      </c>
      <c r="F13" s="18">
        <v>0</v>
      </c>
      <c r="G13" s="18">
        <v>4</v>
      </c>
      <c r="H13" s="18">
        <v>2</v>
      </c>
      <c r="I13" s="18">
        <v>1</v>
      </c>
      <c r="J13" s="18"/>
      <c r="K13" s="16">
        <f t="shared" si="0"/>
        <v>7</v>
      </c>
      <c r="L13" s="20">
        <v>80</v>
      </c>
      <c r="M13" s="19">
        <f>L13*K13</f>
        <v>560</v>
      </c>
      <c r="N13" s="21"/>
    </row>
    <row r="14" spans="1:14" s="15" customFormat="1" ht="101.25" customHeight="1" x14ac:dyDescent="0.25">
      <c r="A14" s="16" t="s">
        <v>4</v>
      </c>
      <c r="B14" s="16" t="s">
        <v>15</v>
      </c>
      <c r="C14" s="22" t="s">
        <v>14</v>
      </c>
      <c r="D14" s="16" t="s">
        <v>8</v>
      </c>
      <c r="E14" s="16" t="s">
        <v>34</v>
      </c>
      <c r="F14" s="18">
        <v>1</v>
      </c>
      <c r="G14" s="18">
        <v>2</v>
      </c>
      <c r="H14" s="18">
        <v>3</v>
      </c>
      <c r="I14" s="18">
        <v>2</v>
      </c>
      <c r="J14" s="18"/>
      <c r="K14" s="16">
        <f t="shared" si="0"/>
        <v>8</v>
      </c>
      <c r="L14" s="20">
        <v>80</v>
      </c>
      <c r="M14" s="19">
        <f>L14*K14</f>
        <v>640</v>
      </c>
      <c r="N14" s="21"/>
    </row>
    <row r="15" spans="1:14" s="15" customFormat="1" ht="101.25" customHeight="1" x14ac:dyDescent="0.25">
      <c r="A15" s="16" t="s">
        <v>4</v>
      </c>
      <c r="B15" s="16" t="s">
        <v>15</v>
      </c>
      <c r="C15" s="22" t="s">
        <v>14</v>
      </c>
      <c r="D15" s="16" t="s">
        <v>9</v>
      </c>
      <c r="E15" s="16" t="s">
        <v>34</v>
      </c>
      <c r="F15" s="18">
        <v>0</v>
      </c>
      <c r="G15" s="18">
        <v>1</v>
      </c>
      <c r="H15" s="18">
        <v>2</v>
      </c>
      <c r="I15" s="18">
        <v>1</v>
      </c>
      <c r="J15" s="18"/>
      <c r="K15" s="16">
        <f t="shared" si="0"/>
        <v>4</v>
      </c>
      <c r="L15" s="20">
        <v>80</v>
      </c>
      <c r="M15" s="19">
        <f>L15*K15</f>
        <v>320</v>
      </c>
      <c r="N15" s="21"/>
    </row>
    <row r="16" spans="1:14" s="15" customFormat="1" ht="101.25" customHeight="1" x14ac:dyDescent="0.25">
      <c r="A16" s="16" t="s">
        <v>4</v>
      </c>
      <c r="B16" s="16" t="s">
        <v>15</v>
      </c>
      <c r="C16" s="22" t="s">
        <v>14</v>
      </c>
      <c r="D16" s="16" t="s">
        <v>11</v>
      </c>
      <c r="E16" s="16" t="s">
        <v>34</v>
      </c>
      <c r="F16" s="18">
        <v>1</v>
      </c>
      <c r="G16" s="18">
        <v>1</v>
      </c>
      <c r="H16" s="18">
        <v>1</v>
      </c>
      <c r="I16" s="18">
        <v>1</v>
      </c>
      <c r="J16" s="18"/>
      <c r="K16" s="16">
        <f t="shared" si="0"/>
        <v>4</v>
      </c>
      <c r="L16" s="20">
        <v>80</v>
      </c>
      <c r="M16" s="19">
        <f>L16*K16</f>
        <v>320</v>
      </c>
      <c r="N16" s="21"/>
    </row>
    <row r="17" spans="1:14" s="15" customFormat="1" ht="101.25" customHeight="1" x14ac:dyDescent="0.25">
      <c r="A17" s="16" t="s">
        <v>4</v>
      </c>
      <c r="B17" s="16" t="s">
        <v>15</v>
      </c>
      <c r="C17" s="22" t="s">
        <v>14</v>
      </c>
      <c r="D17" s="16" t="s">
        <v>12</v>
      </c>
      <c r="E17" s="16" t="s">
        <v>34</v>
      </c>
      <c r="F17" s="18">
        <v>0</v>
      </c>
      <c r="G17" s="18">
        <v>0</v>
      </c>
      <c r="H17" s="18">
        <v>2</v>
      </c>
      <c r="I17" s="18">
        <v>1</v>
      </c>
      <c r="J17" s="18"/>
      <c r="K17" s="16">
        <f t="shared" si="0"/>
        <v>3</v>
      </c>
      <c r="L17" s="20">
        <v>80</v>
      </c>
      <c r="M17" s="19">
        <f>L17*K17</f>
        <v>240</v>
      </c>
      <c r="N17" s="21"/>
    </row>
    <row r="18" spans="1:14" s="15" customFormat="1" ht="101.25" customHeight="1" x14ac:dyDescent="0.25">
      <c r="A18" s="16" t="s">
        <v>4</v>
      </c>
      <c r="B18" s="16" t="s">
        <v>15</v>
      </c>
      <c r="C18" s="22" t="s">
        <v>14</v>
      </c>
      <c r="D18" s="16" t="s">
        <v>13</v>
      </c>
      <c r="E18" s="16" t="s">
        <v>34</v>
      </c>
      <c r="F18" s="18">
        <v>0</v>
      </c>
      <c r="G18" s="18">
        <v>1</v>
      </c>
      <c r="H18" s="18">
        <v>2</v>
      </c>
      <c r="I18" s="18">
        <v>0</v>
      </c>
      <c r="J18" s="18"/>
      <c r="K18" s="16">
        <f t="shared" si="0"/>
        <v>3</v>
      </c>
      <c r="L18" s="20">
        <v>80</v>
      </c>
      <c r="M18" s="19">
        <f>L18*K18</f>
        <v>240</v>
      </c>
      <c r="N18" s="21"/>
    </row>
    <row r="19" spans="1:14" s="15" customFormat="1" ht="101.25" customHeight="1" x14ac:dyDescent="0.25">
      <c r="A19" s="16" t="s">
        <v>4</v>
      </c>
      <c r="B19" s="16" t="s">
        <v>6</v>
      </c>
      <c r="C19" s="22" t="s">
        <v>16</v>
      </c>
      <c r="D19" s="16" t="s">
        <v>17</v>
      </c>
      <c r="E19" s="16" t="s">
        <v>29</v>
      </c>
      <c r="F19" s="18">
        <v>2</v>
      </c>
      <c r="G19" s="18">
        <v>5</v>
      </c>
      <c r="H19" s="18">
        <v>8</v>
      </c>
      <c r="I19" s="18">
        <v>3</v>
      </c>
      <c r="J19" s="18"/>
      <c r="K19" s="16">
        <f t="shared" si="0"/>
        <v>18</v>
      </c>
      <c r="L19" s="20">
        <v>80</v>
      </c>
      <c r="M19" s="19">
        <f>L19*K19</f>
        <v>1440</v>
      </c>
      <c r="N19" s="21"/>
    </row>
    <row r="20" spans="1:14" s="15" customFormat="1" ht="101.25" customHeight="1" x14ac:dyDescent="0.25">
      <c r="A20" s="16" t="s">
        <v>4</v>
      </c>
      <c r="B20" s="16" t="s">
        <v>6</v>
      </c>
      <c r="C20" s="22" t="s">
        <v>16</v>
      </c>
      <c r="D20" s="16" t="s">
        <v>18</v>
      </c>
      <c r="E20" s="16" t="s">
        <v>29</v>
      </c>
      <c r="F20" s="18">
        <v>1</v>
      </c>
      <c r="G20" s="18">
        <v>3</v>
      </c>
      <c r="H20" s="18">
        <v>4</v>
      </c>
      <c r="I20" s="18">
        <v>2</v>
      </c>
      <c r="J20" s="18"/>
      <c r="K20" s="16">
        <f t="shared" si="0"/>
        <v>10</v>
      </c>
      <c r="L20" s="20">
        <v>80</v>
      </c>
      <c r="M20" s="19">
        <f>L20*K20</f>
        <v>800</v>
      </c>
      <c r="N20" s="21"/>
    </row>
    <row r="21" spans="1:14" s="15" customFormat="1" ht="101.25" customHeight="1" x14ac:dyDescent="0.25">
      <c r="A21" s="16" t="s">
        <v>4</v>
      </c>
      <c r="B21" s="16" t="s">
        <v>6</v>
      </c>
      <c r="C21" s="22" t="s">
        <v>16</v>
      </c>
      <c r="D21" s="16" t="s">
        <v>19</v>
      </c>
      <c r="E21" s="16" t="s">
        <v>29</v>
      </c>
      <c r="F21" s="18">
        <v>2</v>
      </c>
      <c r="G21" s="18">
        <v>6</v>
      </c>
      <c r="H21" s="18">
        <v>7</v>
      </c>
      <c r="I21" s="18">
        <v>3</v>
      </c>
      <c r="J21" s="18"/>
      <c r="K21" s="16">
        <f t="shared" si="0"/>
        <v>18</v>
      </c>
      <c r="L21" s="20">
        <v>80</v>
      </c>
      <c r="M21" s="19">
        <f>L21*K21</f>
        <v>1440</v>
      </c>
      <c r="N21" s="21"/>
    </row>
    <row r="22" spans="1:14" s="15" customFormat="1" ht="101.25" customHeight="1" x14ac:dyDescent="0.25">
      <c r="A22" s="16" t="s">
        <v>4</v>
      </c>
      <c r="B22" s="16" t="s">
        <v>6</v>
      </c>
      <c r="C22" s="22" t="s">
        <v>16</v>
      </c>
      <c r="D22" s="16" t="s">
        <v>20</v>
      </c>
      <c r="E22" s="16" t="s">
        <v>29</v>
      </c>
      <c r="F22" s="18">
        <v>2</v>
      </c>
      <c r="G22" s="18">
        <v>6</v>
      </c>
      <c r="H22" s="18">
        <v>8</v>
      </c>
      <c r="I22" s="18">
        <v>4</v>
      </c>
      <c r="J22" s="18"/>
      <c r="K22" s="16">
        <f t="shared" si="0"/>
        <v>20</v>
      </c>
      <c r="L22" s="20">
        <v>80</v>
      </c>
      <c r="M22" s="19">
        <f>L22*K22</f>
        <v>1600</v>
      </c>
      <c r="N22" s="21"/>
    </row>
    <row r="23" spans="1:14" s="15" customFormat="1" ht="101.25" customHeight="1" x14ac:dyDescent="0.25">
      <c r="A23" s="16" t="s">
        <v>4</v>
      </c>
      <c r="B23" s="16" t="s">
        <v>6</v>
      </c>
      <c r="C23" s="22" t="s">
        <v>16</v>
      </c>
      <c r="D23" s="16" t="s">
        <v>21</v>
      </c>
      <c r="E23" s="16" t="s">
        <v>29</v>
      </c>
      <c r="F23" s="18">
        <v>2</v>
      </c>
      <c r="G23" s="18">
        <v>3</v>
      </c>
      <c r="H23" s="18">
        <v>5</v>
      </c>
      <c r="I23" s="18">
        <v>2</v>
      </c>
      <c r="J23" s="18"/>
      <c r="K23" s="16">
        <f t="shared" si="0"/>
        <v>12</v>
      </c>
      <c r="L23" s="20">
        <v>80</v>
      </c>
      <c r="M23" s="19">
        <f>L23*K23</f>
        <v>960</v>
      </c>
      <c r="N23" s="21"/>
    </row>
    <row r="24" spans="1:14" s="15" customFormat="1" ht="101.25" customHeight="1" x14ac:dyDescent="0.25">
      <c r="A24" s="16" t="s">
        <v>4</v>
      </c>
      <c r="B24" s="16" t="s">
        <v>23</v>
      </c>
      <c r="C24" s="22" t="s">
        <v>22</v>
      </c>
      <c r="D24" s="16" t="s">
        <v>7</v>
      </c>
      <c r="E24" s="16" t="s">
        <v>24</v>
      </c>
      <c r="F24" s="18">
        <v>1</v>
      </c>
      <c r="G24" s="18">
        <v>3</v>
      </c>
      <c r="H24" s="18">
        <v>5</v>
      </c>
      <c r="I24" s="18">
        <v>3</v>
      </c>
      <c r="J24" s="18"/>
      <c r="K24" s="16">
        <f t="shared" si="0"/>
        <v>12</v>
      </c>
      <c r="L24" s="20">
        <v>90</v>
      </c>
      <c r="M24" s="19">
        <f>L24*K24</f>
        <v>1080</v>
      </c>
      <c r="N24" s="21"/>
    </row>
    <row r="25" spans="1:14" s="15" customFormat="1" ht="101.25" customHeight="1" x14ac:dyDescent="0.25">
      <c r="A25" s="16" t="s">
        <v>4</v>
      </c>
      <c r="B25" s="16" t="s">
        <v>23</v>
      </c>
      <c r="C25" s="22" t="s">
        <v>22</v>
      </c>
      <c r="D25" s="16" t="s">
        <v>13</v>
      </c>
      <c r="E25" s="16" t="s">
        <v>24</v>
      </c>
      <c r="F25" s="18">
        <v>2</v>
      </c>
      <c r="G25" s="18">
        <v>3</v>
      </c>
      <c r="H25" s="18">
        <v>5</v>
      </c>
      <c r="I25" s="18">
        <v>2</v>
      </c>
      <c r="J25" s="18"/>
      <c r="K25" s="16">
        <f t="shared" si="0"/>
        <v>12</v>
      </c>
      <c r="L25" s="20">
        <v>90</v>
      </c>
      <c r="M25" s="19">
        <f>L25*K25</f>
        <v>1080</v>
      </c>
      <c r="N25" s="21"/>
    </row>
    <row r="26" spans="1:14" s="15" customFormat="1" ht="101.25" customHeight="1" x14ac:dyDescent="0.25">
      <c r="A26" s="16" t="s">
        <v>4</v>
      </c>
      <c r="B26" s="16" t="s">
        <v>23</v>
      </c>
      <c r="C26" s="22" t="s">
        <v>22</v>
      </c>
      <c r="D26" s="16" t="s">
        <v>5</v>
      </c>
      <c r="E26" s="16" t="s">
        <v>24</v>
      </c>
      <c r="F26" s="18">
        <v>2</v>
      </c>
      <c r="G26" s="18">
        <v>3</v>
      </c>
      <c r="H26" s="18">
        <v>4</v>
      </c>
      <c r="I26" s="18">
        <v>3</v>
      </c>
      <c r="J26" s="18"/>
      <c r="K26" s="16">
        <f t="shared" si="0"/>
        <v>12</v>
      </c>
      <c r="L26" s="20">
        <v>90</v>
      </c>
      <c r="M26" s="19">
        <f>L26*K26</f>
        <v>1080</v>
      </c>
      <c r="N26" s="21"/>
    </row>
    <row r="27" spans="1:14" s="15" customFormat="1" ht="101.25" customHeight="1" x14ac:dyDescent="0.25">
      <c r="A27" s="16" t="s">
        <v>4</v>
      </c>
      <c r="B27" s="16" t="s">
        <v>23</v>
      </c>
      <c r="C27" s="22" t="s">
        <v>22</v>
      </c>
      <c r="D27" s="16" t="s">
        <v>9</v>
      </c>
      <c r="E27" s="16" t="s">
        <v>24</v>
      </c>
      <c r="F27" s="18">
        <v>1</v>
      </c>
      <c r="G27" s="18">
        <v>4</v>
      </c>
      <c r="H27" s="18">
        <v>7</v>
      </c>
      <c r="I27" s="18">
        <v>2</v>
      </c>
      <c r="J27" s="18"/>
      <c r="K27" s="16">
        <f t="shared" si="0"/>
        <v>14</v>
      </c>
      <c r="L27" s="20">
        <v>90</v>
      </c>
      <c r="M27" s="19">
        <f>L27*K27</f>
        <v>1260</v>
      </c>
      <c r="N27" s="21"/>
    </row>
    <row r="28" spans="1:14" s="15" customFormat="1" ht="101.25" customHeight="1" x14ac:dyDescent="0.25">
      <c r="A28" s="16" t="s">
        <v>4</v>
      </c>
      <c r="B28" s="16" t="s">
        <v>6</v>
      </c>
      <c r="C28" s="22" t="s">
        <v>25</v>
      </c>
      <c r="D28" s="16" t="s">
        <v>13</v>
      </c>
      <c r="E28" s="16" t="s">
        <v>29</v>
      </c>
      <c r="F28" s="18">
        <v>0</v>
      </c>
      <c r="G28" s="18">
        <v>2</v>
      </c>
      <c r="H28" s="18">
        <v>2</v>
      </c>
      <c r="I28" s="18">
        <v>1</v>
      </c>
      <c r="J28" s="18"/>
      <c r="K28" s="16">
        <f t="shared" si="0"/>
        <v>5</v>
      </c>
      <c r="L28" s="20">
        <v>80</v>
      </c>
      <c r="M28" s="19">
        <f>L28*K28</f>
        <v>400</v>
      </c>
      <c r="N28" s="21"/>
    </row>
    <row r="29" spans="1:14" s="15" customFormat="1" ht="101.25" customHeight="1" x14ac:dyDescent="0.25">
      <c r="A29" s="16" t="s">
        <v>4</v>
      </c>
      <c r="B29" s="16" t="s">
        <v>6</v>
      </c>
      <c r="C29" s="22" t="s">
        <v>25</v>
      </c>
      <c r="D29" s="16" t="s">
        <v>12</v>
      </c>
      <c r="E29" s="16" t="s">
        <v>29</v>
      </c>
      <c r="F29" s="18">
        <v>0</v>
      </c>
      <c r="G29" s="18">
        <v>1</v>
      </c>
      <c r="H29" s="18">
        <v>3</v>
      </c>
      <c r="I29" s="18">
        <v>1</v>
      </c>
      <c r="J29" s="18"/>
      <c r="K29" s="16">
        <f t="shared" si="0"/>
        <v>5</v>
      </c>
      <c r="L29" s="20">
        <v>80</v>
      </c>
      <c r="M29" s="19">
        <f>L29*K29</f>
        <v>400</v>
      </c>
      <c r="N29" s="21"/>
    </row>
    <row r="30" spans="1:14" s="15" customFormat="1" ht="101.25" customHeight="1" x14ac:dyDescent="0.25">
      <c r="A30" s="16" t="s">
        <v>4</v>
      </c>
      <c r="B30" s="16" t="s">
        <v>6</v>
      </c>
      <c r="C30" s="22" t="s">
        <v>25</v>
      </c>
      <c r="D30" s="16" t="s">
        <v>5</v>
      </c>
      <c r="E30" s="16" t="s">
        <v>29</v>
      </c>
      <c r="F30" s="18">
        <v>2</v>
      </c>
      <c r="G30" s="18">
        <v>6</v>
      </c>
      <c r="H30" s="18">
        <v>6</v>
      </c>
      <c r="I30" s="18">
        <v>3</v>
      </c>
      <c r="J30" s="18"/>
      <c r="K30" s="16">
        <f t="shared" si="0"/>
        <v>17</v>
      </c>
      <c r="L30" s="20">
        <v>80</v>
      </c>
      <c r="M30" s="19">
        <f>L30*K30</f>
        <v>1360</v>
      </c>
      <c r="N30" s="21"/>
    </row>
    <row r="31" spans="1:14" s="15" customFormat="1" ht="101.25" customHeight="1" x14ac:dyDescent="0.25">
      <c r="A31" s="16" t="s">
        <v>4</v>
      </c>
      <c r="B31" s="16" t="s">
        <v>6</v>
      </c>
      <c r="C31" s="22" t="s">
        <v>25</v>
      </c>
      <c r="D31" s="16" t="s">
        <v>7</v>
      </c>
      <c r="E31" s="16" t="s">
        <v>29</v>
      </c>
      <c r="F31" s="18">
        <v>1</v>
      </c>
      <c r="G31" s="18">
        <v>4</v>
      </c>
      <c r="H31" s="18">
        <v>4</v>
      </c>
      <c r="I31" s="18">
        <v>2</v>
      </c>
      <c r="J31" s="18"/>
      <c r="K31" s="16">
        <f t="shared" si="0"/>
        <v>11</v>
      </c>
      <c r="L31" s="20">
        <v>80</v>
      </c>
      <c r="M31" s="19">
        <f>L31*K31</f>
        <v>880</v>
      </c>
      <c r="N31" s="21"/>
    </row>
    <row r="32" spans="1:14" s="15" customFormat="1" ht="101.25" customHeight="1" x14ac:dyDescent="0.25">
      <c r="A32" s="16" t="s">
        <v>4</v>
      </c>
      <c r="B32" s="16" t="s">
        <v>6</v>
      </c>
      <c r="C32" s="22" t="s">
        <v>25</v>
      </c>
      <c r="D32" s="16" t="s">
        <v>9</v>
      </c>
      <c r="E32" s="16" t="s">
        <v>29</v>
      </c>
      <c r="F32" s="18">
        <v>1</v>
      </c>
      <c r="G32" s="18">
        <v>2</v>
      </c>
      <c r="H32" s="18">
        <v>2</v>
      </c>
      <c r="I32" s="18">
        <v>1</v>
      </c>
      <c r="J32" s="18"/>
      <c r="K32" s="16">
        <f t="shared" si="0"/>
        <v>6</v>
      </c>
      <c r="L32" s="20">
        <v>80</v>
      </c>
      <c r="M32" s="19">
        <f>L32*K32</f>
        <v>480</v>
      </c>
      <c r="N32" s="21"/>
    </row>
    <row r="33" spans="1:14" s="15" customFormat="1" ht="101.25" customHeight="1" x14ac:dyDescent="0.25">
      <c r="A33" s="16" t="s">
        <v>4</v>
      </c>
      <c r="B33" s="16" t="s">
        <v>6</v>
      </c>
      <c r="C33" s="22" t="s">
        <v>25</v>
      </c>
      <c r="D33" s="16" t="s">
        <v>8</v>
      </c>
      <c r="E33" s="16" t="s">
        <v>29</v>
      </c>
      <c r="F33" s="18">
        <v>0</v>
      </c>
      <c r="G33" s="18">
        <v>3</v>
      </c>
      <c r="H33" s="18">
        <v>5</v>
      </c>
      <c r="I33" s="18">
        <v>3</v>
      </c>
      <c r="J33" s="18"/>
      <c r="K33" s="16">
        <f t="shared" si="0"/>
        <v>11</v>
      </c>
      <c r="L33" s="20">
        <v>80</v>
      </c>
      <c r="M33" s="19">
        <f>L33*K33</f>
        <v>880</v>
      </c>
      <c r="N33" s="21"/>
    </row>
    <row r="34" spans="1:14" s="15" customFormat="1" ht="101.25" customHeight="1" x14ac:dyDescent="0.25">
      <c r="A34" s="16" t="s">
        <v>4</v>
      </c>
      <c r="B34" s="16" t="s">
        <v>6</v>
      </c>
      <c r="C34" s="22" t="s">
        <v>26</v>
      </c>
      <c r="D34" s="16" t="s">
        <v>7</v>
      </c>
      <c r="E34" s="16" t="s">
        <v>24</v>
      </c>
      <c r="F34" s="18">
        <v>1</v>
      </c>
      <c r="G34" s="18">
        <v>3</v>
      </c>
      <c r="H34" s="18">
        <v>5</v>
      </c>
      <c r="I34" s="18">
        <v>2</v>
      </c>
      <c r="J34" s="18"/>
      <c r="K34" s="16">
        <f t="shared" si="0"/>
        <v>11</v>
      </c>
      <c r="L34" s="20">
        <v>90</v>
      </c>
      <c r="M34" s="19">
        <f>L34*K34</f>
        <v>990</v>
      </c>
      <c r="N34" s="21"/>
    </row>
    <row r="35" spans="1:14" s="15" customFormat="1" ht="101.25" customHeight="1" x14ac:dyDescent="0.25">
      <c r="A35" s="16" t="s">
        <v>4</v>
      </c>
      <c r="B35" s="16" t="s">
        <v>6</v>
      </c>
      <c r="C35" s="22" t="s">
        <v>26</v>
      </c>
      <c r="D35" s="16" t="s">
        <v>8</v>
      </c>
      <c r="E35" s="16" t="s">
        <v>24</v>
      </c>
      <c r="F35" s="18">
        <v>1</v>
      </c>
      <c r="G35" s="18">
        <v>4</v>
      </c>
      <c r="H35" s="18">
        <v>5</v>
      </c>
      <c r="I35" s="18">
        <v>3</v>
      </c>
      <c r="J35" s="18"/>
      <c r="K35" s="16">
        <f t="shared" si="0"/>
        <v>13</v>
      </c>
      <c r="L35" s="20">
        <v>90</v>
      </c>
      <c r="M35" s="19">
        <f>L35*K35</f>
        <v>1170</v>
      </c>
      <c r="N35" s="21"/>
    </row>
    <row r="36" spans="1:14" s="15" customFormat="1" ht="101.25" customHeight="1" x14ac:dyDescent="0.25">
      <c r="A36" s="16" t="s">
        <v>4</v>
      </c>
      <c r="B36" s="16" t="s">
        <v>6</v>
      </c>
      <c r="C36" s="22" t="s">
        <v>26</v>
      </c>
      <c r="D36" s="16" t="s">
        <v>5</v>
      </c>
      <c r="E36" s="16" t="s">
        <v>24</v>
      </c>
      <c r="F36" s="18">
        <v>1</v>
      </c>
      <c r="G36" s="18">
        <v>4</v>
      </c>
      <c r="H36" s="18">
        <v>4</v>
      </c>
      <c r="I36" s="18">
        <v>2</v>
      </c>
      <c r="J36" s="18"/>
      <c r="K36" s="16">
        <f t="shared" si="0"/>
        <v>11</v>
      </c>
      <c r="L36" s="20">
        <v>90</v>
      </c>
      <c r="M36" s="19">
        <f>L36*K36</f>
        <v>990</v>
      </c>
      <c r="N36" s="21"/>
    </row>
    <row r="37" spans="1:14" s="15" customFormat="1" ht="101.25" customHeight="1" x14ac:dyDescent="0.25">
      <c r="A37" s="16" t="s">
        <v>4</v>
      </c>
      <c r="B37" s="16" t="s">
        <v>6</v>
      </c>
      <c r="C37" s="22" t="s">
        <v>26</v>
      </c>
      <c r="D37" s="16" t="s">
        <v>9</v>
      </c>
      <c r="E37" s="16" t="s">
        <v>24</v>
      </c>
      <c r="F37" s="18">
        <v>1</v>
      </c>
      <c r="G37" s="18">
        <v>1</v>
      </c>
      <c r="H37" s="18">
        <v>1</v>
      </c>
      <c r="I37" s="18">
        <v>2</v>
      </c>
      <c r="J37" s="18"/>
      <c r="K37" s="16">
        <f t="shared" si="0"/>
        <v>5</v>
      </c>
      <c r="L37" s="20">
        <v>90</v>
      </c>
      <c r="M37" s="19">
        <f>L37*K37</f>
        <v>450</v>
      </c>
      <c r="N37" s="21"/>
    </row>
    <row r="38" spans="1:14" s="15" customFormat="1" ht="101.25" customHeight="1" x14ac:dyDescent="0.25">
      <c r="A38" s="16" t="s">
        <v>4</v>
      </c>
      <c r="B38" s="16" t="s">
        <v>6</v>
      </c>
      <c r="C38" s="22" t="s">
        <v>26</v>
      </c>
      <c r="D38" s="16" t="s">
        <v>13</v>
      </c>
      <c r="E38" s="16" t="s">
        <v>24</v>
      </c>
      <c r="F38" s="18">
        <v>1</v>
      </c>
      <c r="G38" s="18">
        <v>2</v>
      </c>
      <c r="H38" s="18">
        <v>2</v>
      </c>
      <c r="I38" s="18">
        <v>1</v>
      </c>
      <c r="J38" s="18"/>
      <c r="K38" s="16">
        <f t="shared" si="0"/>
        <v>6</v>
      </c>
      <c r="L38" s="20">
        <v>90</v>
      </c>
      <c r="M38" s="19">
        <f>L38*K38</f>
        <v>540</v>
      </c>
      <c r="N38" s="21"/>
    </row>
    <row r="39" spans="1:14" s="15" customFormat="1" ht="101.25" customHeight="1" x14ac:dyDescent="0.25">
      <c r="A39" s="16" t="s">
        <v>4</v>
      </c>
      <c r="B39" s="16" t="s">
        <v>6</v>
      </c>
      <c r="C39" s="22" t="s">
        <v>26</v>
      </c>
      <c r="D39" s="16" t="s">
        <v>12</v>
      </c>
      <c r="E39" s="16" t="s">
        <v>24</v>
      </c>
      <c r="F39" s="18">
        <v>1</v>
      </c>
      <c r="G39" s="18">
        <v>2</v>
      </c>
      <c r="H39" s="18">
        <v>3</v>
      </c>
      <c r="I39" s="18">
        <v>2</v>
      </c>
      <c r="J39" s="18"/>
      <c r="K39" s="16">
        <f t="shared" si="0"/>
        <v>8</v>
      </c>
      <c r="L39" s="20">
        <v>90</v>
      </c>
      <c r="M39" s="19">
        <f>L39*K39</f>
        <v>720</v>
      </c>
      <c r="N39" s="21"/>
    </row>
    <row r="40" spans="1:14" s="15" customFormat="1" ht="101.25" customHeight="1" x14ac:dyDescent="0.25">
      <c r="A40" s="16" t="s">
        <v>4</v>
      </c>
      <c r="B40" s="16" t="s">
        <v>6</v>
      </c>
      <c r="C40" s="22" t="s">
        <v>26</v>
      </c>
      <c r="D40" s="16" t="s">
        <v>11</v>
      </c>
      <c r="E40" s="16" t="s">
        <v>24</v>
      </c>
      <c r="F40" s="18">
        <v>1</v>
      </c>
      <c r="G40" s="18">
        <v>1</v>
      </c>
      <c r="H40" s="18">
        <v>3</v>
      </c>
      <c r="I40" s="18">
        <v>1</v>
      </c>
      <c r="J40" s="18"/>
      <c r="K40" s="16">
        <f t="shared" si="0"/>
        <v>6</v>
      </c>
      <c r="L40" s="20">
        <v>90</v>
      </c>
      <c r="M40" s="19">
        <f>L40*K40</f>
        <v>540</v>
      </c>
      <c r="N40" s="21"/>
    </row>
    <row r="41" spans="1:14" s="15" customFormat="1" ht="101.25" customHeight="1" x14ac:dyDescent="0.25">
      <c r="A41" s="16" t="s">
        <v>4</v>
      </c>
      <c r="B41" s="16" t="s">
        <v>28</v>
      </c>
      <c r="C41" s="22" t="s">
        <v>27</v>
      </c>
      <c r="D41" s="16" t="s">
        <v>8</v>
      </c>
      <c r="E41" s="16" t="s">
        <v>29</v>
      </c>
      <c r="F41" s="18">
        <v>1</v>
      </c>
      <c r="G41" s="18">
        <v>3</v>
      </c>
      <c r="H41" s="18">
        <v>4</v>
      </c>
      <c r="I41" s="18">
        <v>2</v>
      </c>
      <c r="J41" s="18"/>
      <c r="K41" s="16">
        <f t="shared" si="0"/>
        <v>10</v>
      </c>
      <c r="L41" s="20">
        <v>100</v>
      </c>
      <c r="M41" s="19">
        <f>L41*K41</f>
        <v>1000</v>
      </c>
      <c r="N41" s="21"/>
    </row>
    <row r="42" spans="1:14" s="15" customFormat="1" ht="101.25" customHeight="1" x14ac:dyDescent="0.25">
      <c r="A42" s="16" t="s">
        <v>4</v>
      </c>
      <c r="B42" s="16" t="s">
        <v>28</v>
      </c>
      <c r="C42" s="22" t="s">
        <v>27</v>
      </c>
      <c r="D42" s="16" t="s">
        <v>10</v>
      </c>
      <c r="E42" s="16" t="s">
        <v>29</v>
      </c>
      <c r="F42" s="18">
        <v>2</v>
      </c>
      <c r="G42" s="18">
        <v>6</v>
      </c>
      <c r="H42" s="18">
        <v>3</v>
      </c>
      <c r="I42" s="18">
        <v>3</v>
      </c>
      <c r="J42" s="18"/>
      <c r="K42" s="16">
        <f t="shared" si="0"/>
        <v>14</v>
      </c>
      <c r="L42" s="20">
        <v>100</v>
      </c>
      <c r="M42" s="19">
        <f>L42*K42</f>
        <v>1400</v>
      </c>
      <c r="N42" s="21"/>
    </row>
    <row r="43" spans="1:14" s="15" customFormat="1" ht="101.25" customHeight="1" x14ac:dyDescent="0.25">
      <c r="A43" s="16" t="s">
        <v>4</v>
      </c>
      <c r="B43" s="16" t="s">
        <v>28</v>
      </c>
      <c r="C43" s="22" t="s">
        <v>27</v>
      </c>
      <c r="D43" s="16" t="s">
        <v>9</v>
      </c>
      <c r="E43" s="16" t="s">
        <v>29</v>
      </c>
      <c r="F43" s="18">
        <v>1</v>
      </c>
      <c r="G43" s="18">
        <v>3</v>
      </c>
      <c r="H43" s="18">
        <v>4</v>
      </c>
      <c r="I43" s="18">
        <v>2</v>
      </c>
      <c r="J43" s="18"/>
      <c r="K43" s="16">
        <f t="shared" si="0"/>
        <v>10</v>
      </c>
      <c r="L43" s="20">
        <v>100</v>
      </c>
      <c r="M43" s="19">
        <f>L43*K43</f>
        <v>1000</v>
      </c>
      <c r="N43" s="21"/>
    </row>
    <row r="44" spans="1:14" s="15" customFormat="1" ht="101.25" customHeight="1" x14ac:dyDescent="0.25">
      <c r="A44" s="16" t="s">
        <v>4</v>
      </c>
      <c r="B44" s="16" t="s">
        <v>28</v>
      </c>
      <c r="C44" s="22" t="s">
        <v>27</v>
      </c>
      <c r="D44" s="16" t="s">
        <v>5</v>
      </c>
      <c r="E44" s="16" t="s">
        <v>29</v>
      </c>
      <c r="F44" s="18">
        <v>1</v>
      </c>
      <c r="G44" s="18">
        <v>4</v>
      </c>
      <c r="H44" s="18">
        <v>3</v>
      </c>
      <c r="I44" s="18">
        <v>2</v>
      </c>
      <c r="J44" s="18"/>
      <c r="K44" s="16">
        <f t="shared" si="0"/>
        <v>10</v>
      </c>
      <c r="L44" s="20">
        <v>100</v>
      </c>
      <c r="M44" s="19">
        <f>L44*K44</f>
        <v>1000</v>
      </c>
      <c r="N44" s="21"/>
    </row>
    <row r="45" spans="1:14" s="15" customFormat="1" ht="101.25" customHeight="1" x14ac:dyDescent="0.25">
      <c r="A45" s="23" t="s">
        <v>4</v>
      </c>
      <c r="B45" s="17" t="s">
        <v>43</v>
      </c>
      <c r="C45" s="17" t="s">
        <v>41</v>
      </c>
      <c r="D45" s="17" t="s">
        <v>5</v>
      </c>
      <c r="E45" s="16" t="s">
        <v>29</v>
      </c>
      <c r="F45" s="18">
        <v>0</v>
      </c>
      <c r="G45" s="18">
        <v>2</v>
      </c>
      <c r="H45" s="18">
        <v>6</v>
      </c>
      <c r="I45" s="18">
        <v>5</v>
      </c>
      <c r="J45" s="18">
        <v>3</v>
      </c>
      <c r="K45" s="17">
        <f>SUM(F45:J45)</f>
        <v>16</v>
      </c>
      <c r="L45" s="19">
        <v>60</v>
      </c>
      <c r="M45" s="24">
        <f>L45*K45</f>
        <v>960</v>
      </c>
      <c r="N45" s="17"/>
    </row>
    <row r="46" spans="1:14" s="15" customFormat="1" ht="101.25" customHeight="1" x14ac:dyDescent="0.25">
      <c r="A46" s="23" t="s">
        <v>4</v>
      </c>
      <c r="B46" s="17" t="s">
        <v>43</v>
      </c>
      <c r="C46" s="17" t="s">
        <v>41</v>
      </c>
      <c r="D46" s="17" t="s">
        <v>44</v>
      </c>
      <c r="E46" s="16" t="s">
        <v>29</v>
      </c>
      <c r="F46" s="18">
        <v>0</v>
      </c>
      <c r="G46" s="18">
        <v>3</v>
      </c>
      <c r="H46" s="18">
        <v>6</v>
      </c>
      <c r="I46" s="18">
        <v>6</v>
      </c>
      <c r="J46" s="18">
        <v>3</v>
      </c>
      <c r="K46" s="17">
        <f>SUM(F46:J46)</f>
        <v>18</v>
      </c>
      <c r="L46" s="19">
        <v>60</v>
      </c>
      <c r="M46" s="19">
        <f>L46*K46</f>
        <v>1080</v>
      </c>
      <c r="N46" s="17"/>
    </row>
    <row r="47" spans="1:14" s="15" customFormat="1" ht="101.25" customHeight="1" x14ac:dyDescent="0.25">
      <c r="A47" s="23" t="s">
        <v>4</v>
      </c>
      <c r="B47" s="17" t="s">
        <v>43</v>
      </c>
      <c r="C47" s="17" t="s">
        <v>41</v>
      </c>
      <c r="D47" s="17" t="s">
        <v>8</v>
      </c>
      <c r="E47" s="16" t="s">
        <v>29</v>
      </c>
      <c r="F47" s="18">
        <v>0</v>
      </c>
      <c r="G47" s="18">
        <v>2</v>
      </c>
      <c r="H47" s="18">
        <v>5</v>
      </c>
      <c r="I47" s="18">
        <v>6</v>
      </c>
      <c r="J47" s="18">
        <v>2</v>
      </c>
      <c r="K47" s="17">
        <f>SUM(F47:J47)</f>
        <v>15</v>
      </c>
      <c r="L47" s="19">
        <v>60</v>
      </c>
      <c r="M47" s="19">
        <f>L47*K47</f>
        <v>900</v>
      </c>
      <c r="N47" s="17"/>
    </row>
    <row r="48" spans="1:14" s="15" customFormat="1" ht="101.25" customHeight="1" x14ac:dyDescent="0.25">
      <c r="A48" s="23" t="s">
        <v>4</v>
      </c>
      <c r="B48" s="17" t="s">
        <v>43</v>
      </c>
      <c r="C48" s="17" t="s">
        <v>41</v>
      </c>
      <c r="D48" s="17" t="s">
        <v>7</v>
      </c>
      <c r="E48" s="16" t="s">
        <v>29</v>
      </c>
      <c r="F48" s="18">
        <v>0</v>
      </c>
      <c r="G48" s="18">
        <v>2</v>
      </c>
      <c r="H48" s="18">
        <v>6</v>
      </c>
      <c r="I48" s="18">
        <v>6</v>
      </c>
      <c r="J48" s="18">
        <v>3</v>
      </c>
      <c r="K48" s="17">
        <f>SUM(F48:J48)</f>
        <v>17</v>
      </c>
      <c r="L48" s="19">
        <v>60</v>
      </c>
      <c r="M48" s="19">
        <f>L48*K48</f>
        <v>1020</v>
      </c>
      <c r="N48" s="17"/>
    </row>
    <row r="49" spans="1:14" s="15" customFormat="1" ht="101.25" customHeight="1" x14ac:dyDescent="0.25">
      <c r="A49" s="23" t="s">
        <v>4</v>
      </c>
      <c r="B49" s="17" t="s">
        <v>43</v>
      </c>
      <c r="C49" s="17" t="s">
        <v>41</v>
      </c>
      <c r="D49" s="17" t="s">
        <v>12</v>
      </c>
      <c r="E49" s="16" t="s">
        <v>29</v>
      </c>
      <c r="F49" s="18">
        <v>0</v>
      </c>
      <c r="G49" s="18">
        <v>5</v>
      </c>
      <c r="H49" s="18">
        <v>7</v>
      </c>
      <c r="I49" s="18">
        <v>7</v>
      </c>
      <c r="J49" s="18">
        <v>4</v>
      </c>
      <c r="K49" s="17">
        <f>SUM(F49:J49)</f>
        <v>23</v>
      </c>
      <c r="L49" s="19">
        <v>60</v>
      </c>
      <c r="M49" s="19">
        <f>L49*K49</f>
        <v>1380</v>
      </c>
      <c r="N49" s="17"/>
    </row>
    <row r="50" spans="1:14" s="15" customFormat="1" x14ac:dyDescent="0.25">
      <c r="L50" s="26"/>
    </row>
    <row r="51" spans="1:14" s="15" customFormat="1" x14ac:dyDescent="0.25">
      <c r="F51" s="25">
        <f>SUM(F4:F50)</f>
        <v>41</v>
      </c>
      <c r="G51" s="25">
        <f>SUM(G4:G50)</f>
        <v>139</v>
      </c>
      <c r="H51" s="25">
        <f>SUM(H4:H50)</f>
        <v>189</v>
      </c>
      <c r="I51" s="25">
        <f>SUM(I4:I50)</f>
        <v>111</v>
      </c>
      <c r="J51" s="25">
        <f>SUM(J4:J50)</f>
        <v>15</v>
      </c>
      <c r="K51" s="25">
        <f>SUM(F51:J51)</f>
        <v>495</v>
      </c>
      <c r="L51" s="26"/>
    </row>
    <row r="52" spans="1:14" s="15" customFormat="1" x14ac:dyDescent="0.25">
      <c r="L52" s="26"/>
    </row>
  </sheetData>
  <phoneticPr fontId="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L1" sqref="L1:L1048576"/>
    </sheetView>
  </sheetViews>
  <sheetFormatPr defaultColWidth="9.140625" defaultRowHeight="74.25" customHeight="1" x14ac:dyDescent="0.25"/>
  <cols>
    <col min="1" max="1" width="7.7109375" bestFit="1" customWidth="1"/>
    <col min="2" max="2" width="37" bestFit="1" customWidth="1"/>
    <col min="3" max="3" width="11.28515625" bestFit="1" customWidth="1"/>
    <col min="4" max="4" width="15.5703125" bestFit="1" customWidth="1"/>
    <col min="5" max="5" width="26.5703125" customWidth="1"/>
    <col min="6" max="9" width="4" bestFit="1" customWidth="1"/>
    <col min="10" max="10" width="4.5703125" bestFit="1" customWidth="1"/>
    <col min="11" max="11" width="10.140625" customWidth="1"/>
    <col min="12" max="12" width="9" style="7" bestFit="1" customWidth="1"/>
    <col min="13" max="13" width="14.28515625" bestFit="1" customWidth="1"/>
    <col min="14" max="14" width="17.85546875" customWidth="1"/>
  </cols>
  <sheetData>
    <row r="1" spans="1:14" ht="147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</row>
    <row r="2" spans="1:14" ht="30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8">
        <f>SUM(K4:K49)</f>
        <v>495</v>
      </c>
      <c r="L2" s="5"/>
      <c r="M2" s="9">
        <f>SUM(M4:M49)</f>
        <v>39570</v>
      </c>
      <c r="N2" s="4"/>
    </row>
    <row r="3" spans="1:14" ht="74.25" customHeight="1" x14ac:dyDescent="0.25">
      <c r="A3" s="2" t="s">
        <v>0</v>
      </c>
      <c r="B3" s="1" t="s">
        <v>31</v>
      </c>
      <c r="C3" s="1" t="s">
        <v>30</v>
      </c>
      <c r="D3" s="1" t="s">
        <v>1</v>
      </c>
      <c r="E3" s="1" t="s">
        <v>2</v>
      </c>
      <c r="F3" s="1" t="s">
        <v>36</v>
      </c>
      <c r="G3" s="1" t="s">
        <v>37</v>
      </c>
      <c r="H3" s="1" t="s">
        <v>38</v>
      </c>
      <c r="I3" s="1" t="s">
        <v>39</v>
      </c>
      <c r="J3" s="1" t="s">
        <v>42</v>
      </c>
      <c r="K3" s="1" t="s">
        <v>40</v>
      </c>
      <c r="L3" s="6" t="s">
        <v>32</v>
      </c>
      <c r="M3" s="3" t="s">
        <v>33</v>
      </c>
      <c r="N3" s="3" t="s">
        <v>35</v>
      </c>
    </row>
    <row r="4" spans="1:14" s="15" customFormat="1" ht="74.25" customHeight="1" x14ac:dyDescent="0.25">
      <c r="A4" s="16" t="s">
        <v>4</v>
      </c>
      <c r="B4" s="16" t="s">
        <v>6</v>
      </c>
      <c r="C4" s="17" t="s">
        <v>3</v>
      </c>
      <c r="D4" s="16" t="s">
        <v>5</v>
      </c>
      <c r="E4" s="16" t="s">
        <v>34</v>
      </c>
      <c r="F4" s="18">
        <v>1</v>
      </c>
      <c r="G4" s="18">
        <v>4</v>
      </c>
      <c r="H4" s="18">
        <v>6</v>
      </c>
      <c r="I4" s="18">
        <v>4</v>
      </c>
      <c r="J4" s="18">
        <v>0</v>
      </c>
      <c r="K4" s="16">
        <f t="shared" ref="K4:K44" si="0">SUM(F4:I4)</f>
        <v>15</v>
      </c>
      <c r="L4" s="20">
        <v>80</v>
      </c>
      <c r="M4" s="19">
        <f>L4*K4</f>
        <v>1200</v>
      </c>
      <c r="N4" s="21"/>
    </row>
    <row r="5" spans="1:14" s="15" customFormat="1" ht="74.25" customHeight="1" x14ac:dyDescent="0.25">
      <c r="A5" s="16" t="s">
        <v>4</v>
      </c>
      <c r="B5" s="16" t="s">
        <v>6</v>
      </c>
      <c r="C5" s="22" t="s">
        <v>3</v>
      </c>
      <c r="D5" s="16" t="s">
        <v>7</v>
      </c>
      <c r="E5" s="16" t="s">
        <v>34</v>
      </c>
      <c r="F5" s="18">
        <v>2</v>
      </c>
      <c r="G5" s="18">
        <v>4</v>
      </c>
      <c r="H5" s="18">
        <v>6</v>
      </c>
      <c r="I5" s="18">
        <v>2</v>
      </c>
      <c r="J5" s="18">
        <v>0</v>
      </c>
      <c r="K5" s="16">
        <f t="shared" si="0"/>
        <v>14</v>
      </c>
      <c r="L5" s="20">
        <v>80</v>
      </c>
      <c r="M5" s="19">
        <f>L5*K5</f>
        <v>1120</v>
      </c>
      <c r="N5" s="21"/>
    </row>
    <row r="6" spans="1:14" s="15" customFormat="1" ht="74.25" customHeight="1" x14ac:dyDescent="0.25">
      <c r="A6" s="16" t="s">
        <v>4</v>
      </c>
      <c r="B6" s="16" t="s">
        <v>6</v>
      </c>
      <c r="C6" s="22" t="s">
        <v>3</v>
      </c>
      <c r="D6" s="16" t="s">
        <v>8</v>
      </c>
      <c r="E6" s="16" t="s">
        <v>34</v>
      </c>
      <c r="F6" s="18">
        <v>1</v>
      </c>
      <c r="G6" s="18">
        <v>4</v>
      </c>
      <c r="H6" s="18">
        <v>6</v>
      </c>
      <c r="I6" s="18">
        <v>4</v>
      </c>
      <c r="J6" s="18">
        <v>0</v>
      </c>
      <c r="K6" s="16">
        <f t="shared" si="0"/>
        <v>15</v>
      </c>
      <c r="L6" s="20">
        <v>80</v>
      </c>
      <c r="M6" s="19">
        <f>L6*K6</f>
        <v>1200</v>
      </c>
      <c r="N6" s="21"/>
    </row>
    <row r="7" spans="1:14" s="15" customFormat="1" ht="74.25" customHeight="1" x14ac:dyDescent="0.25">
      <c r="A7" s="16" t="s">
        <v>4</v>
      </c>
      <c r="B7" s="16" t="s">
        <v>6</v>
      </c>
      <c r="C7" s="22" t="s">
        <v>3</v>
      </c>
      <c r="D7" s="16" t="s">
        <v>9</v>
      </c>
      <c r="E7" s="16" t="s">
        <v>34</v>
      </c>
      <c r="F7" s="18">
        <v>1</v>
      </c>
      <c r="G7" s="18">
        <v>3</v>
      </c>
      <c r="H7" s="18">
        <v>7</v>
      </c>
      <c r="I7" s="18">
        <v>2</v>
      </c>
      <c r="J7" s="18">
        <v>0</v>
      </c>
      <c r="K7" s="16">
        <f t="shared" si="0"/>
        <v>13</v>
      </c>
      <c r="L7" s="20">
        <v>80</v>
      </c>
      <c r="M7" s="19">
        <f>L7*K7</f>
        <v>1040</v>
      </c>
      <c r="N7" s="21"/>
    </row>
    <row r="8" spans="1:14" s="15" customFormat="1" ht="74.25" customHeight="1" x14ac:dyDescent="0.25">
      <c r="A8" s="16" t="s">
        <v>4</v>
      </c>
      <c r="B8" s="16" t="s">
        <v>6</v>
      </c>
      <c r="C8" s="22" t="s">
        <v>3</v>
      </c>
      <c r="D8" s="16" t="s">
        <v>10</v>
      </c>
      <c r="E8" s="16" t="s">
        <v>34</v>
      </c>
      <c r="F8" s="18">
        <v>1</v>
      </c>
      <c r="G8" s="18">
        <v>3</v>
      </c>
      <c r="H8" s="18">
        <v>5</v>
      </c>
      <c r="I8" s="18">
        <v>3</v>
      </c>
      <c r="J8" s="18">
        <v>0</v>
      </c>
      <c r="K8" s="16">
        <f t="shared" si="0"/>
        <v>12</v>
      </c>
      <c r="L8" s="20">
        <v>80</v>
      </c>
      <c r="M8" s="19">
        <f>L8*K8</f>
        <v>960</v>
      </c>
      <c r="N8" s="21"/>
    </row>
    <row r="9" spans="1:14" s="15" customFormat="1" ht="74.25" customHeight="1" x14ac:dyDescent="0.25">
      <c r="A9" s="16" t="s">
        <v>4</v>
      </c>
      <c r="B9" s="16" t="s">
        <v>6</v>
      </c>
      <c r="C9" s="22" t="s">
        <v>3</v>
      </c>
      <c r="D9" s="16" t="s">
        <v>11</v>
      </c>
      <c r="E9" s="16" t="s">
        <v>34</v>
      </c>
      <c r="F9" s="18">
        <v>0</v>
      </c>
      <c r="G9" s="18">
        <v>2</v>
      </c>
      <c r="H9" s="18">
        <v>3</v>
      </c>
      <c r="I9" s="18">
        <v>1</v>
      </c>
      <c r="J9" s="18">
        <v>0</v>
      </c>
      <c r="K9" s="16">
        <f t="shared" si="0"/>
        <v>6</v>
      </c>
      <c r="L9" s="20">
        <v>80</v>
      </c>
      <c r="M9" s="19">
        <f>L9*K9</f>
        <v>480</v>
      </c>
      <c r="N9" s="21"/>
    </row>
    <row r="10" spans="1:14" s="15" customFormat="1" ht="74.25" customHeight="1" x14ac:dyDescent="0.25">
      <c r="A10" s="16" t="s">
        <v>4</v>
      </c>
      <c r="B10" s="16" t="s">
        <v>6</v>
      </c>
      <c r="C10" s="22" t="s">
        <v>3</v>
      </c>
      <c r="D10" s="16" t="s">
        <v>12</v>
      </c>
      <c r="E10" s="16" t="s">
        <v>34</v>
      </c>
      <c r="F10" s="18">
        <v>1</v>
      </c>
      <c r="G10" s="18">
        <v>1</v>
      </c>
      <c r="H10" s="18">
        <v>3</v>
      </c>
      <c r="I10" s="18">
        <v>1</v>
      </c>
      <c r="J10" s="18">
        <v>0</v>
      </c>
      <c r="K10" s="16">
        <f t="shared" si="0"/>
        <v>6</v>
      </c>
      <c r="L10" s="20">
        <v>80</v>
      </c>
      <c r="M10" s="19">
        <f>L10*K10</f>
        <v>480</v>
      </c>
      <c r="N10" s="21"/>
    </row>
    <row r="11" spans="1:14" s="15" customFormat="1" ht="74.25" customHeight="1" x14ac:dyDescent="0.25">
      <c r="A11" s="16" t="s">
        <v>4</v>
      </c>
      <c r="B11" s="16" t="s">
        <v>6</v>
      </c>
      <c r="C11" s="22" t="s">
        <v>3</v>
      </c>
      <c r="D11" s="16" t="s">
        <v>13</v>
      </c>
      <c r="E11" s="16" t="s">
        <v>34</v>
      </c>
      <c r="F11" s="18">
        <v>1</v>
      </c>
      <c r="G11" s="18">
        <v>3</v>
      </c>
      <c r="H11" s="18">
        <v>2</v>
      </c>
      <c r="I11" s="18">
        <v>2</v>
      </c>
      <c r="J11" s="18">
        <v>0</v>
      </c>
      <c r="K11" s="16">
        <f>SUM(F11:I11)</f>
        <v>8</v>
      </c>
      <c r="L11" s="20">
        <v>80</v>
      </c>
      <c r="M11" s="19">
        <f>L11*K11</f>
        <v>640</v>
      </c>
      <c r="N11" s="21"/>
    </row>
    <row r="12" spans="1:14" s="15" customFormat="1" ht="74.25" customHeight="1" x14ac:dyDescent="0.25">
      <c r="A12" s="16" t="s">
        <v>4</v>
      </c>
      <c r="B12" s="16" t="s">
        <v>15</v>
      </c>
      <c r="C12" s="22" t="s">
        <v>14</v>
      </c>
      <c r="D12" s="16" t="s">
        <v>5</v>
      </c>
      <c r="E12" s="16" t="s">
        <v>34</v>
      </c>
      <c r="F12" s="18">
        <v>0</v>
      </c>
      <c r="G12" s="18">
        <v>2</v>
      </c>
      <c r="H12" s="18">
        <v>3</v>
      </c>
      <c r="I12" s="18">
        <v>2</v>
      </c>
      <c r="J12" s="18">
        <v>0</v>
      </c>
      <c r="K12" s="16">
        <f t="shared" si="0"/>
        <v>7</v>
      </c>
      <c r="L12" s="20">
        <v>80</v>
      </c>
      <c r="M12" s="19">
        <f>L12*K12</f>
        <v>560</v>
      </c>
      <c r="N12" s="21"/>
    </row>
    <row r="13" spans="1:14" s="15" customFormat="1" ht="74.25" customHeight="1" x14ac:dyDescent="0.25">
      <c r="A13" s="16" t="s">
        <v>4</v>
      </c>
      <c r="B13" s="16" t="s">
        <v>15</v>
      </c>
      <c r="C13" s="22" t="s">
        <v>14</v>
      </c>
      <c r="D13" s="16" t="s">
        <v>7</v>
      </c>
      <c r="E13" s="16" t="s">
        <v>34</v>
      </c>
      <c r="F13" s="18">
        <v>0</v>
      </c>
      <c r="G13" s="18">
        <v>2</v>
      </c>
      <c r="H13" s="18">
        <v>3</v>
      </c>
      <c r="I13" s="18">
        <v>1</v>
      </c>
      <c r="J13" s="18">
        <v>0</v>
      </c>
      <c r="K13" s="16">
        <f t="shared" si="0"/>
        <v>6</v>
      </c>
      <c r="L13" s="20">
        <v>80</v>
      </c>
      <c r="M13" s="19">
        <f>L13*K13</f>
        <v>480</v>
      </c>
      <c r="N13" s="21"/>
    </row>
    <row r="14" spans="1:14" s="15" customFormat="1" ht="74.25" customHeight="1" x14ac:dyDescent="0.25">
      <c r="A14" s="16" t="s">
        <v>4</v>
      </c>
      <c r="B14" s="16" t="s">
        <v>15</v>
      </c>
      <c r="C14" s="22" t="s">
        <v>14</v>
      </c>
      <c r="D14" s="16" t="s">
        <v>8</v>
      </c>
      <c r="E14" s="16" t="s">
        <v>34</v>
      </c>
      <c r="F14" s="18">
        <v>1</v>
      </c>
      <c r="G14" s="18">
        <v>2</v>
      </c>
      <c r="H14" s="18">
        <v>3</v>
      </c>
      <c r="I14" s="18">
        <v>1</v>
      </c>
      <c r="J14" s="18">
        <v>0</v>
      </c>
      <c r="K14" s="16">
        <f t="shared" si="0"/>
        <v>7</v>
      </c>
      <c r="L14" s="20">
        <v>80</v>
      </c>
      <c r="M14" s="19">
        <f>L14*K14</f>
        <v>560</v>
      </c>
      <c r="N14" s="21"/>
    </row>
    <row r="15" spans="1:14" s="15" customFormat="1" ht="74.25" customHeight="1" x14ac:dyDescent="0.25">
      <c r="A15" s="16" t="s">
        <v>4</v>
      </c>
      <c r="B15" s="16" t="s">
        <v>15</v>
      </c>
      <c r="C15" s="22" t="s">
        <v>14</v>
      </c>
      <c r="D15" s="16" t="s">
        <v>9</v>
      </c>
      <c r="E15" s="16" t="s">
        <v>34</v>
      </c>
      <c r="F15" s="18">
        <v>1</v>
      </c>
      <c r="G15" s="18">
        <v>2</v>
      </c>
      <c r="H15" s="18">
        <v>2</v>
      </c>
      <c r="I15" s="18">
        <v>2</v>
      </c>
      <c r="J15" s="18"/>
      <c r="K15" s="16">
        <f t="shared" si="0"/>
        <v>7</v>
      </c>
      <c r="L15" s="20">
        <v>80</v>
      </c>
      <c r="M15" s="19">
        <f>L15*K15</f>
        <v>560</v>
      </c>
      <c r="N15" s="21"/>
    </row>
    <row r="16" spans="1:14" s="15" customFormat="1" ht="74.25" customHeight="1" x14ac:dyDescent="0.25">
      <c r="A16" s="16" t="s">
        <v>4</v>
      </c>
      <c r="B16" s="16" t="s">
        <v>15</v>
      </c>
      <c r="C16" s="22" t="s">
        <v>14</v>
      </c>
      <c r="D16" s="16" t="s">
        <v>11</v>
      </c>
      <c r="E16" s="16" t="s">
        <v>34</v>
      </c>
      <c r="F16" s="18">
        <v>0</v>
      </c>
      <c r="G16" s="18"/>
      <c r="H16" s="18">
        <v>2</v>
      </c>
      <c r="I16" s="18">
        <v>1</v>
      </c>
      <c r="J16" s="18">
        <v>0</v>
      </c>
      <c r="K16" s="16">
        <f t="shared" si="0"/>
        <v>3</v>
      </c>
      <c r="L16" s="20">
        <v>80</v>
      </c>
      <c r="M16" s="19">
        <f>L16*K16</f>
        <v>240</v>
      </c>
      <c r="N16" s="21"/>
    </row>
    <row r="17" spans="1:14" s="15" customFormat="1" ht="74.25" customHeight="1" x14ac:dyDescent="0.25">
      <c r="A17" s="16" t="s">
        <v>4</v>
      </c>
      <c r="B17" s="16" t="s">
        <v>15</v>
      </c>
      <c r="C17" s="22" t="s">
        <v>14</v>
      </c>
      <c r="D17" s="16" t="s">
        <v>12</v>
      </c>
      <c r="E17" s="16" t="s">
        <v>34</v>
      </c>
      <c r="F17" s="18">
        <v>0</v>
      </c>
      <c r="G17" s="18">
        <v>1</v>
      </c>
      <c r="H17" s="18">
        <v>1</v>
      </c>
      <c r="I17" s="18">
        <v>1</v>
      </c>
      <c r="J17" s="18">
        <v>0</v>
      </c>
      <c r="K17" s="16">
        <f t="shared" si="0"/>
        <v>3</v>
      </c>
      <c r="L17" s="20">
        <v>80</v>
      </c>
      <c r="M17" s="19">
        <f>L17*K17</f>
        <v>240</v>
      </c>
      <c r="N17" s="21"/>
    </row>
    <row r="18" spans="1:14" s="15" customFormat="1" ht="74.25" customHeight="1" x14ac:dyDescent="0.25">
      <c r="A18" s="16" t="s">
        <v>4</v>
      </c>
      <c r="B18" s="16" t="s">
        <v>15</v>
      </c>
      <c r="C18" s="22" t="s">
        <v>14</v>
      </c>
      <c r="D18" s="16" t="s">
        <v>13</v>
      </c>
      <c r="E18" s="16" t="s">
        <v>34</v>
      </c>
      <c r="F18" s="18">
        <v>0</v>
      </c>
      <c r="G18" s="18">
        <v>1</v>
      </c>
      <c r="H18" s="18">
        <v>1</v>
      </c>
      <c r="I18" s="18">
        <v>1</v>
      </c>
      <c r="J18" s="18">
        <v>0</v>
      </c>
      <c r="K18" s="16">
        <f t="shared" si="0"/>
        <v>3</v>
      </c>
      <c r="L18" s="20">
        <v>80</v>
      </c>
      <c r="M18" s="19">
        <f>L18*K18</f>
        <v>240</v>
      </c>
      <c r="N18" s="21"/>
    </row>
    <row r="19" spans="1:14" s="15" customFormat="1" ht="74.25" customHeight="1" x14ac:dyDescent="0.25">
      <c r="A19" s="16" t="s">
        <v>4</v>
      </c>
      <c r="B19" s="16" t="s">
        <v>6</v>
      </c>
      <c r="C19" s="22" t="s">
        <v>16</v>
      </c>
      <c r="D19" s="16" t="s">
        <v>17</v>
      </c>
      <c r="E19" s="16" t="s">
        <v>29</v>
      </c>
      <c r="F19" s="18">
        <v>2</v>
      </c>
      <c r="G19" s="18">
        <v>5</v>
      </c>
      <c r="H19" s="18">
        <v>7</v>
      </c>
      <c r="I19" s="18">
        <v>4</v>
      </c>
      <c r="J19" s="18">
        <v>0</v>
      </c>
      <c r="K19" s="16">
        <f t="shared" si="0"/>
        <v>18</v>
      </c>
      <c r="L19" s="20">
        <v>80</v>
      </c>
      <c r="M19" s="19">
        <f>L19*K19</f>
        <v>1440</v>
      </c>
      <c r="N19" s="21"/>
    </row>
    <row r="20" spans="1:14" s="15" customFormat="1" ht="74.25" customHeight="1" x14ac:dyDescent="0.25">
      <c r="A20" s="16" t="s">
        <v>4</v>
      </c>
      <c r="B20" s="16" t="s">
        <v>6</v>
      </c>
      <c r="C20" s="22" t="s">
        <v>16</v>
      </c>
      <c r="D20" s="16" t="s">
        <v>18</v>
      </c>
      <c r="E20" s="16" t="s">
        <v>29</v>
      </c>
      <c r="F20" s="18">
        <v>1</v>
      </c>
      <c r="G20" s="18">
        <v>4</v>
      </c>
      <c r="H20" s="18">
        <v>4</v>
      </c>
      <c r="I20" s="18">
        <v>3</v>
      </c>
      <c r="J20" s="18">
        <v>0</v>
      </c>
      <c r="K20" s="16">
        <f t="shared" si="0"/>
        <v>12</v>
      </c>
      <c r="L20" s="20">
        <v>80</v>
      </c>
      <c r="M20" s="19">
        <f>L20*K20</f>
        <v>960</v>
      </c>
      <c r="N20" s="21"/>
    </row>
    <row r="21" spans="1:14" s="15" customFormat="1" ht="74.25" customHeight="1" x14ac:dyDescent="0.25">
      <c r="A21" s="16" t="s">
        <v>4</v>
      </c>
      <c r="B21" s="16" t="s">
        <v>6</v>
      </c>
      <c r="C21" s="22" t="s">
        <v>16</v>
      </c>
      <c r="D21" s="16" t="s">
        <v>19</v>
      </c>
      <c r="E21" s="16" t="s">
        <v>29</v>
      </c>
      <c r="F21" s="18">
        <v>2</v>
      </c>
      <c r="G21" s="18">
        <v>5</v>
      </c>
      <c r="H21" s="18">
        <v>7</v>
      </c>
      <c r="I21" s="18">
        <v>3</v>
      </c>
      <c r="J21" s="18">
        <v>0</v>
      </c>
      <c r="K21" s="16">
        <f t="shared" si="0"/>
        <v>17</v>
      </c>
      <c r="L21" s="20">
        <v>80</v>
      </c>
      <c r="M21" s="19">
        <f>L21*K21</f>
        <v>1360</v>
      </c>
      <c r="N21" s="21"/>
    </row>
    <row r="22" spans="1:14" s="15" customFormat="1" ht="74.25" customHeight="1" x14ac:dyDescent="0.25">
      <c r="A22" s="16" t="s">
        <v>4</v>
      </c>
      <c r="B22" s="16" t="s">
        <v>6</v>
      </c>
      <c r="C22" s="22" t="s">
        <v>16</v>
      </c>
      <c r="D22" s="16" t="s">
        <v>20</v>
      </c>
      <c r="E22" s="16" t="s">
        <v>29</v>
      </c>
      <c r="F22" s="18">
        <v>2</v>
      </c>
      <c r="G22" s="18">
        <v>6</v>
      </c>
      <c r="H22" s="18">
        <v>7</v>
      </c>
      <c r="I22" s="18">
        <v>3</v>
      </c>
      <c r="J22" s="18">
        <v>0</v>
      </c>
      <c r="K22" s="16">
        <f t="shared" si="0"/>
        <v>18</v>
      </c>
      <c r="L22" s="20">
        <v>80</v>
      </c>
      <c r="M22" s="19">
        <f>L22*K22</f>
        <v>1440</v>
      </c>
      <c r="N22" s="21"/>
    </row>
    <row r="23" spans="1:14" s="15" customFormat="1" ht="74.25" customHeight="1" x14ac:dyDescent="0.25">
      <c r="A23" s="16" t="s">
        <v>4</v>
      </c>
      <c r="B23" s="16" t="s">
        <v>6</v>
      </c>
      <c r="C23" s="22" t="s">
        <v>16</v>
      </c>
      <c r="D23" s="16" t="s">
        <v>21</v>
      </c>
      <c r="E23" s="16" t="s">
        <v>29</v>
      </c>
      <c r="F23" s="18">
        <v>1</v>
      </c>
      <c r="G23" s="18">
        <v>4</v>
      </c>
      <c r="H23" s="18">
        <v>5</v>
      </c>
      <c r="I23" s="18">
        <v>2</v>
      </c>
      <c r="J23" s="18">
        <v>0</v>
      </c>
      <c r="K23" s="16">
        <f t="shared" si="0"/>
        <v>12</v>
      </c>
      <c r="L23" s="20">
        <v>80</v>
      </c>
      <c r="M23" s="19">
        <f>L23*K23</f>
        <v>960</v>
      </c>
      <c r="N23" s="21"/>
    </row>
    <row r="24" spans="1:14" s="15" customFormat="1" ht="74.25" customHeight="1" x14ac:dyDescent="0.25">
      <c r="A24" s="16" t="s">
        <v>4</v>
      </c>
      <c r="B24" s="16" t="s">
        <v>23</v>
      </c>
      <c r="C24" s="22" t="s">
        <v>22</v>
      </c>
      <c r="D24" s="16" t="s">
        <v>7</v>
      </c>
      <c r="E24" s="16" t="s">
        <v>24</v>
      </c>
      <c r="F24" s="18">
        <v>2</v>
      </c>
      <c r="G24" s="18">
        <v>3</v>
      </c>
      <c r="H24" s="18">
        <v>5</v>
      </c>
      <c r="I24" s="18">
        <v>2</v>
      </c>
      <c r="J24" s="18">
        <v>0</v>
      </c>
      <c r="K24" s="16">
        <f t="shared" si="0"/>
        <v>12</v>
      </c>
      <c r="L24" s="20">
        <v>90</v>
      </c>
      <c r="M24" s="19">
        <f>L24*K24</f>
        <v>1080</v>
      </c>
      <c r="N24" s="21"/>
    </row>
    <row r="25" spans="1:14" s="15" customFormat="1" ht="74.25" customHeight="1" x14ac:dyDescent="0.25">
      <c r="A25" s="16" t="s">
        <v>4</v>
      </c>
      <c r="B25" s="16" t="s">
        <v>23</v>
      </c>
      <c r="C25" s="22" t="s">
        <v>22</v>
      </c>
      <c r="D25" s="16" t="s">
        <v>13</v>
      </c>
      <c r="E25" s="16" t="s">
        <v>24</v>
      </c>
      <c r="F25" s="18">
        <v>1</v>
      </c>
      <c r="G25" s="18">
        <v>4</v>
      </c>
      <c r="H25" s="18">
        <v>5</v>
      </c>
      <c r="I25" s="18">
        <v>2</v>
      </c>
      <c r="J25" s="18">
        <v>0</v>
      </c>
      <c r="K25" s="16">
        <f t="shared" si="0"/>
        <v>12</v>
      </c>
      <c r="L25" s="20">
        <v>90</v>
      </c>
      <c r="M25" s="19">
        <f>L25*K25</f>
        <v>1080</v>
      </c>
      <c r="N25" s="21"/>
    </row>
    <row r="26" spans="1:14" s="15" customFormat="1" ht="74.25" customHeight="1" x14ac:dyDescent="0.25">
      <c r="A26" s="16" t="s">
        <v>4</v>
      </c>
      <c r="B26" s="16" t="s">
        <v>23</v>
      </c>
      <c r="C26" s="22" t="s">
        <v>22</v>
      </c>
      <c r="D26" s="16" t="s">
        <v>5</v>
      </c>
      <c r="E26" s="16" t="s">
        <v>24</v>
      </c>
      <c r="F26" s="18">
        <v>1</v>
      </c>
      <c r="G26" s="18">
        <v>4</v>
      </c>
      <c r="H26" s="18">
        <v>4</v>
      </c>
      <c r="I26" s="18">
        <v>3</v>
      </c>
      <c r="J26" s="18">
        <v>0</v>
      </c>
      <c r="K26" s="16">
        <f t="shared" si="0"/>
        <v>12</v>
      </c>
      <c r="L26" s="20">
        <v>90</v>
      </c>
      <c r="M26" s="19">
        <f>L26*K26</f>
        <v>1080</v>
      </c>
      <c r="N26" s="21"/>
    </row>
    <row r="27" spans="1:14" s="15" customFormat="1" ht="74.25" customHeight="1" x14ac:dyDescent="0.25">
      <c r="A27" s="16" t="s">
        <v>4</v>
      </c>
      <c r="B27" s="16" t="s">
        <v>23</v>
      </c>
      <c r="C27" s="22" t="s">
        <v>22</v>
      </c>
      <c r="D27" s="16" t="s">
        <v>9</v>
      </c>
      <c r="E27" s="16" t="s">
        <v>24</v>
      </c>
      <c r="F27" s="18">
        <v>2</v>
      </c>
      <c r="G27" s="18">
        <v>4</v>
      </c>
      <c r="H27" s="18">
        <v>6</v>
      </c>
      <c r="I27" s="18">
        <v>2</v>
      </c>
      <c r="J27" s="18">
        <v>0</v>
      </c>
      <c r="K27" s="16">
        <f t="shared" si="0"/>
        <v>14</v>
      </c>
      <c r="L27" s="20">
        <v>90</v>
      </c>
      <c r="M27" s="19">
        <f>L27*K27</f>
        <v>1260</v>
      </c>
      <c r="N27" s="21"/>
    </row>
    <row r="28" spans="1:14" s="15" customFormat="1" ht="74.25" customHeight="1" x14ac:dyDescent="0.25">
      <c r="A28" s="16" t="s">
        <v>4</v>
      </c>
      <c r="B28" s="16" t="s">
        <v>6</v>
      </c>
      <c r="C28" s="22" t="s">
        <v>25</v>
      </c>
      <c r="D28" s="16" t="s">
        <v>13</v>
      </c>
      <c r="E28" s="16" t="s">
        <v>29</v>
      </c>
      <c r="F28" s="18">
        <v>1</v>
      </c>
      <c r="G28" s="18">
        <v>2</v>
      </c>
      <c r="H28" s="18">
        <v>3</v>
      </c>
      <c r="I28" s="18">
        <v>1</v>
      </c>
      <c r="J28" s="18">
        <v>0</v>
      </c>
      <c r="K28" s="16">
        <f t="shared" si="0"/>
        <v>7</v>
      </c>
      <c r="L28" s="20">
        <v>80</v>
      </c>
      <c r="M28" s="19">
        <f>L28*K28</f>
        <v>560</v>
      </c>
      <c r="N28" s="21"/>
    </row>
    <row r="29" spans="1:14" s="15" customFormat="1" ht="74.25" customHeight="1" x14ac:dyDescent="0.25">
      <c r="A29" s="16" t="s">
        <v>4</v>
      </c>
      <c r="B29" s="16" t="s">
        <v>6</v>
      </c>
      <c r="C29" s="22" t="s">
        <v>25</v>
      </c>
      <c r="D29" s="16" t="s">
        <v>12</v>
      </c>
      <c r="E29" s="16" t="s">
        <v>29</v>
      </c>
      <c r="F29" s="18">
        <v>1</v>
      </c>
      <c r="G29" s="18">
        <v>2</v>
      </c>
      <c r="H29" s="18">
        <v>3</v>
      </c>
      <c r="I29" s="18">
        <v>1</v>
      </c>
      <c r="J29" s="18">
        <v>0</v>
      </c>
      <c r="K29" s="16">
        <f t="shared" si="0"/>
        <v>7</v>
      </c>
      <c r="L29" s="20">
        <v>80</v>
      </c>
      <c r="M29" s="19">
        <f>L29*K29</f>
        <v>560</v>
      </c>
      <c r="N29" s="21"/>
    </row>
    <row r="30" spans="1:14" s="15" customFormat="1" ht="74.25" customHeight="1" x14ac:dyDescent="0.25">
      <c r="A30" s="16" t="s">
        <v>4</v>
      </c>
      <c r="B30" s="16" t="s">
        <v>6</v>
      </c>
      <c r="C30" s="22" t="s">
        <v>25</v>
      </c>
      <c r="D30" s="16" t="s">
        <v>5</v>
      </c>
      <c r="E30" s="16" t="s">
        <v>29</v>
      </c>
      <c r="F30" s="18">
        <v>1</v>
      </c>
      <c r="G30" s="18">
        <v>5</v>
      </c>
      <c r="H30" s="18">
        <v>7</v>
      </c>
      <c r="I30" s="18">
        <v>3</v>
      </c>
      <c r="J30" s="18">
        <v>0</v>
      </c>
      <c r="K30" s="16">
        <f t="shared" si="0"/>
        <v>16</v>
      </c>
      <c r="L30" s="20">
        <v>80</v>
      </c>
      <c r="M30" s="19">
        <f>L30*K30</f>
        <v>1280</v>
      </c>
      <c r="N30" s="21"/>
    </row>
    <row r="31" spans="1:14" s="15" customFormat="1" ht="74.25" customHeight="1" x14ac:dyDescent="0.25">
      <c r="A31" s="16" t="s">
        <v>4</v>
      </c>
      <c r="B31" s="16" t="s">
        <v>6</v>
      </c>
      <c r="C31" s="22" t="s">
        <v>25</v>
      </c>
      <c r="D31" s="16" t="s">
        <v>7</v>
      </c>
      <c r="E31" s="16" t="s">
        <v>29</v>
      </c>
      <c r="F31" s="18">
        <v>1</v>
      </c>
      <c r="G31" s="18">
        <v>4</v>
      </c>
      <c r="H31" s="18">
        <v>4</v>
      </c>
      <c r="I31" s="18">
        <v>3</v>
      </c>
      <c r="J31" s="18">
        <v>0</v>
      </c>
      <c r="K31" s="16">
        <f t="shared" si="0"/>
        <v>12</v>
      </c>
      <c r="L31" s="20">
        <v>80</v>
      </c>
      <c r="M31" s="19">
        <f>L31*K31</f>
        <v>960</v>
      </c>
      <c r="N31" s="21"/>
    </row>
    <row r="32" spans="1:14" s="15" customFormat="1" ht="74.25" customHeight="1" x14ac:dyDescent="0.25">
      <c r="A32" s="16" t="s">
        <v>4</v>
      </c>
      <c r="B32" s="16" t="s">
        <v>6</v>
      </c>
      <c r="C32" s="22" t="s">
        <v>25</v>
      </c>
      <c r="D32" s="16" t="s">
        <v>9</v>
      </c>
      <c r="E32" s="16" t="s">
        <v>29</v>
      </c>
      <c r="F32" s="18">
        <v>1</v>
      </c>
      <c r="G32" s="18">
        <v>2</v>
      </c>
      <c r="H32" s="18">
        <v>2</v>
      </c>
      <c r="I32" s="18">
        <v>1</v>
      </c>
      <c r="J32" s="18">
        <v>0</v>
      </c>
      <c r="K32" s="16">
        <f t="shared" si="0"/>
        <v>6</v>
      </c>
      <c r="L32" s="20">
        <v>80</v>
      </c>
      <c r="M32" s="19">
        <f>L32*K32</f>
        <v>480</v>
      </c>
      <c r="N32" s="21"/>
    </row>
    <row r="33" spans="1:14" s="15" customFormat="1" ht="74.25" customHeight="1" x14ac:dyDescent="0.25">
      <c r="A33" s="16" t="s">
        <v>4</v>
      </c>
      <c r="B33" s="16" t="s">
        <v>6</v>
      </c>
      <c r="C33" s="22" t="s">
        <v>25</v>
      </c>
      <c r="D33" s="16" t="s">
        <v>8</v>
      </c>
      <c r="E33" s="16" t="s">
        <v>29</v>
      </c>
      <c r="F33" s="18">
        <v>1</v>
      </c>
      <c r="G33" s="18">
        <v>4</v>
      </c>
      <c r="H33" s="18">
        <v>6</v>
      </c>
      <c r="I33" s="18">
        <v>3</v>
      </c>
      <c r="J33" s="18">
        <v>0</v>
      </c>
      <c r="K33" s="16">
        <f t="shared" si="0"/>
        <v>14</v>
      </c>
      <c r="L33" s="20">
        <v>80</v>
      </c>
      <c r="M33" s="19">
        <f>L33*K33</f>
        <v>1120</v>
      </c>
      <c r="N33" s="21"/>
    </row>
    <row r="34" spans="1:14" s="15" customFormat="1" ht="74.25" customHeight="1" x14ac:dyDescent="0.25">
      <c r="A34" s="16" t="s">
        <v>4</v>
      </c>
      <c r="B34" s="16" t="s">
        <v>6</v>
      </c>
      <c r="C34" s="22" t="s">
        <v>26</v>
      </c>
      <c r="D34" s="16" t="s">
        <v>7</v>
      </c>
      <c r="E34" s="16" t="s">
        <v>24</v>
      </c>
      <c r="F34" s="18">
        <v>1</v>
      </c>
      <c r="G34" s="18">
        <v>4</v>
      </c>
      <c r="H34" s="18">
        <v>5</v>
      </c>
      <c r="I34" s="18">
        <v>2</v>
      </c>
      <c r="J34" s="18">
        <v>0</v>
      </c>
      <c r="K34" s="16">
        <f t="shared" si="0"/>
        <v>12</v>
      </c>
      <c r="L34" s="20">
        <v>90</v>
      </c>
      <c r="M34" s="19">
        <f>L34*K34</f>
        <v>1080</v>
      </c>
      <c r="N34" s="21"/>
    </row>
    <row r="35" spans="1:14" s="15" customFormat="1" ht="74.25" customHeight="1" x14ac:dyDescent="0.25">
      <c r="A35" s="16" t="s">
        <v>4</v>
      </c>
      <c r="B35" s="16" t="s">
        <v>6</v>
      </c>
      <c r="C35" s="22" t="s">
        <v>26</v>
      </c>
      <c r="D35" s="16" t="s">
        <v>8</v>
      </c>
      <c r="E35" s="16" t="s">
        <v>24</v>
      </c>
      <c r="F35" s="18">
        <v>1</v>
      </c>
      <c r="G35" s="18">
        <v>4</v>
      </c>
      <c r="H35" s="18">
        <v>5</v>
      </c>
      <c r="I35" s="18">
        <v>2</v>
      </c>
      <c r="J35" s="18">
        <v>0</v>
      </c>
      <c r="K35" s="16">
        <f t="shared" si="0"/>
        <v>12</v>
      </c>
      <c r="L35" s="20">
        <v>90</v>
      </c>
      <c r="M35" s="19">
        <f>L35*K35</f>
        <v>1080</v>
      </c>
      <c r="N35" s="21"/>
    </row>
    <row r="36" spans="1:14" s="15" customFormat="1" ht="74.25" customHeight="1" x14ac:dyDescent="0.25">
      <c r="A36" s="16" t="s">
        <v>4</v>
      </c>
      <c r="B36" s="16" t="s">
        <v>6</v>
      </c>
      <c r="C36" s="22" t="s">
        <v>26</v>
      </c>
      <c r="D36" s="16" t="s">
        <v>5</v>
      </c>
      <c r="E36" s="16" t="s">
        <v>24</v>
      </c>
      <c r="F36" s="18">
        <v>1</v>
      </c>
      <c r="G36" s="18">
        <v>4</v>
      </c>
      <c r="H36" s="18">
        <v>4</v>
      </c>
      <c r="I36" s="18">
        <v>2</v>
      </c>
      <c r="J36" s="18">
        <v>0</v>
      </c>
      <c r="K36" s="16">
        <f t="shared" si="0"/>
        <v>11</v>
      </c>
      <c r="L36" s="20">
        <v>90</v>
      </c>
      <c r="M36" s="19">
        <f>L36*K36</f>
        <v>990</v>
      </c>
      <c r="N36" s="21"/>
    </row>
    <row r="37" spans="1:14" s="15" customFormat="1" ht="74.25" customHeight="1" x14ac:dyDescent="0.25">
      <c r="A37" s="16" t="s">
        <v>4</v>
      </c>
      <c r="B37" s="16" t="s">
        <v>6</v>
      </c>
      <c r="C37" s="22" t="s">
        <v>26</v>
      </c>
      <c r="D37" s="16" t="s">
        <v>9</v>
      </c>
      <c r="E37" s="16" t="s">
        <v>24</v>
      </c>
      <c r="F37" s="18">
        <v>0</v>
      </c>
      <c r="G37" s="18">
        <v>1</v>
      </c>
      <c r="H37" s="18"/>
      <c r="I37" s="18">
        <v>1</v>
      </c>
      <c r="J37" s="18">
        <v>0</v>
      </c>
      <c r="K37" s="16">
        <f t="shared" si="0"/>
        <v>2</v>
      </c>
      <c r="L37" s="20">
        <v>90</v>
      </c>
      <c r="M37" s="19">
        <f>L37*K37</f>
        <v>180</v>
      </c>
      <c r="N37" s="21"/>
    </row>
    <row r="38" spans="1:14" s="15" customFormat="1" ht="74.25" customHeight="1" x14ac:dyDescent="0.25">
      <c r="A38" s="16" t="s">
        <v>4</v>
      </c>
      <c r="B38" s="16" t="s">
        <v>6</v>
      </c>
      <c r="C38" s="22" t="s">
        <v>26</v>
      </c>
      <c r="D38" s="16" t="s">
        <v>13</v>
      </c>
      <c r="E38" s="16" t="s">
        <v>24</v>
      </c>
      <c r="F38" s="18">
        <v>1</v>
      </c>
      <c r="G38" s="18">
        <v>2</v>
      </c>
      <c r="H38" s="18">
        <v>2</v>
      </c>
      <c r="I38" s="18">
        <v>1</v>
      </c>
      <c r="J38" s="18">
        <v>0</v>
      </c>
      <c r="K38" s="16">
        <f t="shared" si="0"/>
        <v>6</v>
      </c>
      <c r="L38" s="20">
        <v>90</v>
      </c>
      <c r="M38" s="19">
        <f>L38*K38</f>
        <v>540</v>
      </c>
      <c r="N38" s="21"/>
    </row>
    <row r="39" spans="1:14" s="15" customFormat="1" ht="74.25" customHeight="1" x14ac:dyDescent="0.25">
      <c r="A39" s="16" t="s">
        <v>4</v>
      </c>
      <c r="B39" s="16" t="s">
        <v>6</v>
      </c>
      <c r="C39" s="22" t="s">
        <v>26</v>
      </c>
      <c r="D39" s="16" t="s">
        <v>12</v>
      </c>
      <c r="E39" s="16" t="s">
        <v>24</v>
      </c>
      <c r="F39" s="18">
        <v>1</v>
      </c>
      <c r="G39" s="18">
        <v>2</v>
      </c>
      <c r="H39" s="18">
        <v>3</v>
      </c>
      <c r="I39" s="18">
        <v>1</v>
      </c>
      <c r="J39" s="18">
        <v>0</v>
      </c>
      <c r="K39" s="16">
        <f t="shared" si="0"/>
        <v>7</v>
      </c>
      <c r="L39" s="20">
        <v>90</v>
      </c>
      <c r="M39" s="19">
        <f>L39*K39</f>
        <v>630</v>
      </c>
      <c r="N39" s="21"/>
    </row>
    <row r="40" spans="1:14" s="15" customFormat="1" ht="74.25" customHeight="1" x14ac:dyDescent="0.25">
      <c r="A40" s="16" t="s">
        <v>4</v>
      </c>
      <c r="B40" s="16" t="s">
        <v>6</v>
      </c>
      <c r="C40" s="22" t="s">
        <v>26</v>
      </c>
      <c r="D40" s="16" t="s">
        <v>11</v>
      </c>
      <c r="E40" s="16" t="s">
        <v>24</v>
      </c>
      <c r="F40" s="18">
        <v>0</v>
      </c>
      <c r="G40" s="18">
        <v>2</v>
      </c>
      <c r="H40" s="18">
        <v>2</v>
      </c>
      <c r="I40" s="18">
        <v>1</v>
      </c>
      <c r="J40" s="18">
        <v>0</v>
      </c>
      <c r="K40" s="16">
        <f t="shared" si="0"/>
        <v>5</v>
      </c>
      <c r="L40" s="20">
        <v>90</v>
      </c>
      <c r="M40" s="19">
        <f>L40*K40</f>
        <v>450</v>
      </c>
      <c r="N40" s="21"/>
    </row>
    <row r="41" spans="1:14" s="15" customFormat="1" ht="74.25" customHeight="1" x14ac:dyDescent="0.25">
      <c r="A41" s="16" t="s">
        <v>4</v>
      </c>
      <c r="B41" s="16" t="s">
        <v>28</v>
      </c>
      <c r="C41" s="22" t="s">
        <v>27</v>
      </c>
      <c r="D41" s="16" t="s">
        <v>8</v>
      </c>
      <c r="E41" s="16" t="s">
        <v>29</v>
      </c>
      <c r="F41" s="18">
        <v>1</v>
      </c>
      <c r="G41" s="18">
        <v>2</v>
      </c>
      <c r="H41" s="18">
        <v>3</v>
      </c>
      <c r="I41" s="18">
        <v>2</v>
      </c>
      <c r="J41" s="18">
        <v>0</v>
      </c>
      <c r="K41" s="16">
        <f t="shared" si="0"/>
        <v>8</v>
      </c>
      <c r="L41" s="20">
        <v>100</v>
      </c>
      <c r="M41" s="19">
        <f>L41*K41</f>
        <v>800</v>
      </c>
      <c r="N41" s="21"/>
    </row>
    <row r="42" spans="1:14" s="15" customFormat="1" ht="74.25" customHeight="1" x14ac:dyDescent="0.25">
      <c r="A42" s="16" t="s">
        <v>4</v>
      </c>
      <c r="B42" s="16" t="s">
        <v>28</v>
      </c>
      <c r="C42" s="22" t="s">
        <v>27</v>
      </c>
      <c r="D42" s="16" t="s">
        <v>10</v>
      </c>
      <c r="E42" s="16" t="s">
        <v>29</v>
      </c>
      <c r="F42" s="18">
        <v>1</v>
      </c>
      <c r="G42" s="18">
        <v>3</v>
      </c>
      <c r="H42" s="18">
        <v>4</v>
      </c>
      <c r="I42" s="18">
        <v>2</v>
      </c>
      <c r="J42" s="18">
        <v>0</v>
      </c>
      <c r="K42" s="16">
        <f t="shared" si="0"/>
        <v>10</v>
      </c>
      <c r="L42" s="20">
        <v>100</v>
      </c>
      <c r="M42" s="19">
        <f>L42*K42</f>
        <v>1000</v>
      </c>
      <c r="N42" s="21"/>
    </row>
    <row r="43" spans="1:14" s="15" customFormat="1" ht="74.25" customHeight="1" x14ac:dyDescent="0.25">
      <c r="A43" s="16" t="s">
        <v>4</v>
      </c>
      <c r="B43" s="16" t="s">
        <v>28</v>
      </c>
      <c r="C43" s="22" t="s">
        <v>27</v>
      </c>
      <c r="D43" s="16" t="s">
        <v>9</v>
      </c>
      <c r="E43" s="16" t="s">
        <v>29</v>
      </c>
      <c r="F43" s="18">
        <v>1</v>
      </c>
      <c r="G43" s="18">
        <v>2</v>
      </c>
      <c r="H43" s="18">
        <v>3</v>
      </c>
      <c r="I43" s="18">
        <v>2</v>
      </c>
      <c r="J43" s="18">
        <v>0</v>
      </c>
      <c r="K43" s="16">
        <f t="shared" si="0"/>
        <v>8</v>
      </c>
      <c r="L43" s="20">
        <v>100</v>
      </c>
      <c r="M43" s="19">
        <f>L43*K43</f>
        <v>800</v>
      </c>
      <c r="N43" s="21"/>
    </row>
    <row r="44" spans="1:14" s="15" customFormat="1" ht="74.25" customHeight="1" x14ac:dyDescent="0.25">
      <c r="A44" s="16" t="s">
        <v>4</v>
      </c>
      <c r="B44" s="16" t="s">
        <v>28</v>
      </c>
      <c r="C44" s="22" t="s">
        <v>27</v>
      </c>
      <c r="D44" s="16" t="s">
        <v>5</v>
      </c>
      <c r="E44" s="16" t="s">
        <v>29</v>
      </c>
      <c r="F44" s="18">
        <v>1</v>
      </c>
      <c r="G44" s="18">
        <v>3</v>
      </c>
      <c r="H44" s="18">
        <v>4</v>
      </c>
      <c r="I44" s="18">
        <v>2</v>
      </c>
      <c r="J44" s="18">
        <v>0</v>
      </c>
      <c r="K44" s="16">
        <f t="shared" si="0"/>
        <v>10</v>
      </c>
      <c r="L44" s="20">
        <v>100</v>
      </c>
      <c r="M44" s="19">
        <f>L44*K44</f>
        <v>1000</v>
      </c>
      <c r="N44" s="21"/>
    </row>
    <row r="45" spans="1:14" s="15" customFormat="1" ht="74.25" customHeight="1" x14ac:dyDescent="0.25">
      <c r="A45" s="23" t="s">
        <v>4</v>
      </c>
      <c r="B45" s="17" t="s">
        <v>43</v>
      </c>
      <c r="C45" s="17" t="s">
        <v>41</v>
      </c>
      <c r="D45" s="17" t="s">
        <v>5</v>
      </c>
      <c r="E45" s="16" t="s">
        <v>29</v>
      </c>
      <c r="F45" s="18">
        <v>0</v>
      </c>
      <c r="G45" s="18">
        <v>2</v>
      </c>
      <c r="H45" s="18">
        <v>6</v>
      </c>
      <c r="I45" s="18">
        <v>6</v>
      </c>
      <c r="J45" s="18">
        <v>3</v>
      </c>
      <c r="K45" s="17">
        <f t="shared" ref="K45:K50" si="1">SUM(F45:J45)</f>
        <v>17</v>
      </c>
      <c r="L45" s="19">
        <v>60</v>
      </c>
      <c r="M45" s="24">
        <f>L45*K45</f>
        <v>1020</v>
      </c>
      <c r="N45" s="17"/>
    </row>
    <row r="46" spans="1:14" s="15" customFormat="1" ht="74.25" customHeight="1" x14ac:dyDescent="0.25">
      <c r="A46" s="23" t="s">
        <v>4</v>
      </c>
      <c r="B46" s="17" t="s">
        <v>43</v>
      </c>
      <c r="C46" s="17" t="s">
        <v>41</v>
      </c>
      <c r="D46" s="17" t="s">
        <v>44</v>
      </c>
      <c r="E46" s="16" t="s">
        <v>29</v>
      </c>
      <c r="F46" s="18">
        <v>0</v>
      </c>
      <c r="G46" s="18">
        <v>3</v>
      </c>
      <c r="H46" s="18">
        <v>6</v>
      </c>
      <c r="I46" s="18">
        <v>5</v>
      </c>
      <c r="J46" s="18">
        <v>3</v>
      </c>
      <c r="K46" s="17">
        <f t="shared" si="1"/>
        <v>17</v>
      </c>
      <c r="L46" s="19">
        <v>60</v>
      </c>
      <c r="M46" s="19">
        <f>L46*K46</f>
        <v>1020</v>
      </c>
      <c r="N46" s="17"/>
    </row>
    <row r="47" spans="1:14" s="15" customFormat="1" ht="74.25" customHeight="1" x14ac:dyDescent="0.25">
      <c r="A47" s="23" t="s">
        <v>4</v>
      </c>
      <c r="B47" s="17" t="s">
        <v>43</v>
      </c>
      <c r="C47" s="17" t="s">
        <v>41</v>
      </c>
      <c r="D47" s="17" t="s">
        <v>8</v>
      </c>
      <c r="E47" s="16" t="s">
        <v>29</v>
      </c>
      <c r="F47" s="18">
        <v>0</v>
      </c>
      <c r="G47" s="18">
        <v>2</v>
      </c>
      <c r="H47" s="18">
        <v>5</v>
      </c>
      <c r="I47" s="18">
        <v>6</v>
      </c>
      <c r="J47" s="18">
        <v>2</v>
      </c>
      <c r="K47" s="17">
        <f t="shared" si="1"/>
        <v>15</v>
      </c>
      <c r="L47" s="19">
        <v>60</v>
      </c>
      <c r="M47" s="19">
        <f>L47*K47</f>
        <v>900</v>
      </c>
      <c r="N47" s="17"/>
    </row>
    <row r="48" spans="1:14" s="15" customFormat="1" ht="74.25" customHeight="1" x14ac:dyDescent="0.25">
      <c r="A48" s="23" t="s">
        <v>4</v>
      </c>
      <c r="B48" s="17" t="s">
        <v>43</v>
      </c>
      <c r="C48" s="17" t="s">
        <v>41</v>
      </c>
      <c r="D48" s="17" t="s">
        <v>7</v>
      </c>
      <c r="E48" s="16" t="s">
        <v>29</v>
      </c>
      <c r="F48" s="18">
        <v>0</v>
      </c>
      <c r="G48" s="18">
        <v>3</v>
      </c>
      <c r="H48" s="18">
        <v>5</v>
      </c>
      <c r="I48" s="18">
        <v>6</v>
      </c>
      <c r="J48" s="18">
        <v>3</v>
      </c>
      <c r="K48" s="17">
        <f t="shared" si="1"/>
        <v>17</v>
      </c>
      <c r="L48" s="19">
        <v>60</v>
      </c>
      <c r="M48" s="19">
        <f>L48*K48</f>
        <v>1020</v>
      </c>
      <c r="N48" s="17"/>
    </row>
    <row r="49" spans="1:14" s="15" customFormat="1" ht="74.25" customHeight="1" x14ac:dyDescent="0.25">
      <c r="A49" s="23" t="s">
        <v>4</v>
      </c>
      <c r="B49" s="17" t="s">
        <v>43</v>
      </c>
      <c r="C49" s="17" t="s">
        <v>41</v>
      </c>
      <c r="D49" s="17" t="s">
        <v>12</v>
      </c>
      <c r="E49" s="16" t="s">
        <v>29</v>
      </c>
      <c r="F49" s="18">
        <v>0</v>
      </c>
      <c r="G49" s="18">
        <v>5</v>
      </c>
      <c r="H49" s="18">
        <v>7</v>
      </c>
      <c r="I49" s="18">
        <v>8</v>
      </c>
      <c r="J49" s="18">
        <v>4</v>
      </c>
      <c r="K49" s="17">
        <f t="shared" si="1"/>
        <v>24</v>
      </c>
      <c r="L49" s="19">
        <v>60</v>
      </c>
      <c r="M49" s="19">
        <f>L49*K49</f>
        <v>1440</v>
      </c>
      <c r="N49" s="17"/>
    </row>
    <row r="50" spans="1:14" ht="24.75" customHeight="1" x14ac:dyDescent="0.25">
      <c r="F50" s="10">
        <f>SUM(F4:F49)</f>
        <v>39</v>
      </c>
      <c r="G50" s="10">
        <f>SUM(G4:G49)</f>
        <v>136</v>
      </c>
      <c r="H50" s="10">
        <f>SUM(H4:H49)</f>
        <v>192</v>
      </c>
      <c r="I50" s="10">
        <f>SUM(I4:I49)</f>
        <v>113</v>
      </c>
      <c r="J50" s="10">
        <f>SUM(J4:J49)</f>
        <v>15</v>
      </c>
      <c r="K50" s="10">
        <f t="shared" si="1"/>
        <v>495</v>
      </c>
    </row>
  </sheetData>
  <phoneticPr fontId="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" workbookViewId="0">
      <selection activeCell="L1" sqref="L1:L1048576"/>
    </sheetView>
  </sheetViews>
  <sheetFormatPr defaultColWidth="9.140625" defaultRowHeight="74.25" customHeight="1" x14ac:dyDescent="0.25"/>
  <cols>
    <col min="1" max="1" width="7.7109375" bestFit="1" customWidth="1"/>
    <col min="2" max="2" width="37" bestFit="1" customWidth="1"/>
    <col min="3" max="3" width="11.28515625" bestFit="1" customWidth="1"/>
    <col min="4" max="4" width="15.5703125" bestFit="1" customWidth="1"/>
    <col min="5" max="5" width="26.5703125" customWidth="1"/>
    <col min="6" max="9" width="4" bestFit="1" customWidth="1"/>
    <col min="10" max="10" width="4.5703125" bestFit="1" customWidth="1"/>
    <col min="11" max="11" width="10.140625" customWidth="1"/>
    <col min="12" max="12" width="9" style="7" bestFit="1" customWidth="1"/>
    <col min="13" max="13" width="14.28515625" bestFit="1" customWidth="1"/>
    <col min="14" max="14" width="17.85546875" customWidth="1"/>
  </cols>
  <sheetData>
    <row r="1" spans="1:14" ht="74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</row>
    <row r="2" spans="1:14" ht="74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8">
        <f>SUM(K4:K49)</f>
        <v>494</v>
      </c>
      <c r="L2" s="5"/>
      <c r="M2" s="9">
        <f>SUM(M4:M49)</f>
        <v>39540</v>
      </c>
      <c r="N2" s="4"/>
    </row>
    <row r="3" spans="1:14" ht="74.25" customHeight="1" x14ac:dyDescent="0.25">
      <c r="A3" s="2" t="s">
        <v>0</v>
      </c>
      <c r="B3" s="1" t="s">
        <v>31</v>
      </c>
      <c r="C3" s="1" t="s">
        <v>30</v>
      </c>
      <c r="D3" s="1" t="s">
        <v>1</v>
      </c>
      <c r="E3" s="1" t="s">
        <v>2</v>
      </c>
      <c r="F3" s="1" t="s">
        <v>36</v>
      </c>
      <c r="G3" s="1" t="s">
        <v>37</v>
      </c>
      <c r="H3" s="1" t="s">
        <v>38</v>
      </c>
      <c r="I3" s="1" t="s">
        <v>39</v>
      </c>
      <c r="J3" s="1" t="s">
        <v>42</v>
      </c>
      <c r="K3" s="1" t="s">
        <v>40</v>
      </c>
      <c r="L3" s="6" t="s">
        <v>32</v>
      </c>
      <c r="M3" s="3" t="s">
        <v>33</v>
      </c>
      <c r="N3" s="3" t="s">
        <v>35</v>
      </c>
    </row>
    <row r="4" spans="1:14" s="15" customFormat="1" ht="74.25" customHeight="1" x14ac:dyDescent="0.25">
      <c r="A4" s="16" t="s">
        <v>4</v>
      </c>
      <c r="B4" s="16" t="s">
        <v>6</v>
      </c>
      <c r="C4" s="17" t="s">
        <v>3</v>
      </c>
      <c r="D4" s="16" t="s">
        <v>5</v>
      </c>
      <c r="E4" s="16" t="s">
        <v>34</v>
      </c>
      <c r="F4" s="18">
        <v>1</v>
      </c>
      <c r="G4" s="18">
        <v>5</v>
      </c>
      <c r="H4" s="18">
        <v>6</v>
      </c>
      <c r="I4" s="18">
        <v>3</v>
      </c>
      <c r="J4" s="18"/>
      <c r="K4" s="16">
        <f t="shared" ref="K4:K44" si="0">SUM(F4:I4)</f>
        <v>15</v>
      </c>
      <c r="L4" s="20">
        <v>80</v>
      </c>
      <c r="M4" s="19">
        <f>L4*K4</f>
        <v>1200</v>
      </c>
      <c r="N4" s="21"/>
    </row>
    <row r="5" spans="1:14" s="15" customFormat="1" ht="74.25" customHeight="1" x14ac:dyDescent="0.25">
      <c r="A5" s="16" t="s">
        <v>4</v>
      </c>
      <c r="B5" s="16" t="s">
        <v>6</v>
      </c>
      <c r="C5" s="22" t="s">
        <v>3</v>
      </c>
      <c r="D5" s="16" t="s">
        <v>7</v>
      </c>
      <c r="E5" s="16" t="s">
        <v>34</v>
      </c>
      <c r="F5" s="18">
        <v>1</v>
      </c>
      <c r="G5" s="18">
        <v>4</v>
      </c>
      <c r="H5" s="18">
        <v>6</v>
      </c>
      <c r="I5" s="18">
        <v>4</v>
      </c>
      <c r="J5" s="18"/>
      <c r="K5" s="16">
        <f t="shared" si="0"/>
        <v>15</v>
      </c>
      <c r="L5" s="20">
        <v>80</v>
      </c>
      <c r="M5" s="19">
        <f>L5*K5</f>
        <v>1200</v>
      </c>
      <c r="N5" s="21"/>
    </row>
    <row r="6" spans="1:14" s="15" customFormat="1" ht="74.25" customHeight="1" x14ac:dyDescent="0.25">
      <c r="A6" s="16" t="s">
        <v>4</v>
      </c>
      <c r="B6" s="16" t="s">
        <v>6</v>
      </c>
      <c r="C6" s="22" t="s">
        <v>3</v>
      </c>
      <c r="D6" s="16" t="s">
        <v>8</v>
      </c>
      <c r="E6" s="16" t="s">
        <v>34</v>
      </c>
      <c r="F6" s="18">
        <v>2</v>
      </c>
      <c r="G6" s="18">
        <v>5</v>
      </c>
      <c r="H6" s="18">
        <v>7</v>
      </c>
      <c r="I6" s="18">
        <v>3</v>
      </c>
      <c r="J6" s="18"/>
      <c r="K6" s="16">
        <f t="shared" si="0"/>
        <v>17</v>
      </c>
      <c r="L6" s="20">
        <v>80</v>
      </c>
      <c r="M6" s="19">
        <f>L6*K6</f>
        <v>1360</v>
      </c>
      <c r="N6" s="21"/>
    </row>
    <row r="7" spans="1:14" s="15" customFormat="1" ht="74.25" customHeight="1" x14ac:dyDescent="0.25">
      <c r="A7" s="16" t="s">
        <v>4</v>
      </c>
      <c r="B7" s="16" t="s">
        <v>6</v>
      </c>
      <c r="C7" s="22" t="s">
        <v>3</v>
      </c>
      <c r="D7" s="16" t="s">
        <v>9</v>
      </c>
      <c r="E7" s="16" t="s">
        <v>34</v>
      </c>
      <c r="F7" s="18">
        <v>1</v>
      </c>
      <c r="G7" s="18">
        <v>4</v>
      </c>
      <c r="H7" s="18">
        <v>5</v>
      </c>
      <c r="I7" s="18">
        <v>2</v>
      </c>
      <c r="J7" s="18"/>
      <c r="K7" s="16">
        <f t="shared" si="0"/>
        <v>12</v>
      </c>
      <c r="L7" s="20">
        <v>80</v>
      </c>
      <c r="M7" s="19">
        <f>L7*K7</f>
        <v>960</v>
      </c>
      <c r="N7" s="21"/>
    </row>
    <row r="8" spans="1:14" s="15" customFormat="1" ht="74.25" customHeight="1" x14ac:dyDescent="0.25">
      <c r="A8" s="16" t="s">
        <v>4</v>
      </c>
      <c r="B8" s="16" t="s">
        <v>6</v>
      </c>
      <c r="C8" s="22" t="s">
        <v>3</v>
      </c>
      <c r="D8" s="16" t="s">
        <v>10</v>
      </c>
      <c r="E8" s="16" t="s">
        <v>34</v>
      </c>
      <c r="F8" s="18">
        <v>1</v>
      </c>
      <c r="G8" s="18">
        <v>4</v>
      </c>
      <c r="H8" s="18">
        <v>5</v>
      </c>
      <c r="I8" s="18">
        <v>2</v>
      </c>
      <c r="J8" s="18"/>
      <c r="K8" s="16">
        <f t="shared" si="0"/>
        <v>12</v>
      </c>
      <c r="L8" s="20">
        <v>80</v>
      </c>
      <c r="M8" s="19">
        <f>L8*K8</f>
        <v>960</v>
      </c>
      <c r="N8" s="21"/>
    </row>
    <row r="9" spans="1:14" s="15" customFormat="1" ht="74.25" customHeight="1" x14ac:dyDescent="0.25">
      <c r="A9" s="16" t="s">
        <v>4</v>
      </c>
      <c r="B9" s="16" t="s">
        <v>6</v>
      </c>
      <c r="C9" s="22" t="s">
        <v>3</v>
      </c>
      <c r="D9" s="16" t="s">
        <v>11</v>
      </c>
      <c r="E9" s="16" t="s">
        <v>34</v>
      </c>
      <c r="F9" s="18">
        <v>1</v>
      </c>
      <c r="G9" s="18">
        <v>2</v>
      </c>
      <c r="H9" s="18">
        <v>2</v>
      </c>
      <c r="I9" s="18">
        <v>1</v>
      </c>
      <c r="J9" s="18"/>
      <c r="K9" s="16">
        <f t="shared" si="0"/>
        <v>6</v>
      </c>
      <c r="L9" s="20">
        <v>80</v>
      </c>
      <c r="M9" s="19">
        <f>L9*K9</f>
        <v>480</v>
      </c>
      <c r="N9" s="21"/>
    </row>
    <row r="10" spans="1:14" s="15" customFormat="1" ht="74.25" customHeight="1" x14ac:dyDescent="0.25">
      <c r="A10" s="16" t="s">
        <v>4</v>
      </c>
      <c r="B10" s="16" t="s">
        <v>6</v>
      </c>
      <c r="C10" s="22" t="s">
        <v>3</v>
      </c>
      <c r="D10" s="16" t="s">
        <v>12</v>
      </c>
      <c r="E10" s="16" t="s">
        <v>34</v>
      </c>
      <c r="F10" s="18">
        <v>1</v>
      </c>
      <c r="G10" s="18">
        <v>1</v>
      </c>
      <c r="H10" s="18">
        <v>3</v>
      </c>
      <c r="I10" s="18">
        <v>1</v>
      </c>
      <c r="J10" s="18"/>
      <c r="K10" s="16">
        <f t="shared" si="0"/>
        <v>6</v>
      </c>
      <c r="L10" s="20">
        <v>80</v>
      </c>
      <c r="M10" s="19">
        <f>L10*K10</f>
        <v>480</v>
      </c>
      <c r="N10" s="21"/>
    </row>
    <row r="11" spans="1:14" s="15" customFormat="1" ht="74.25" customHeight="1" x14ac:dyDescent="0.25">
      <c r="A11" s="16" t="s">
        <v>4</v>
      </c>
      <c r="B11" s="16" t="s">
        <v>6</v>
      </c>
      <c r="C11" s="22" t="s">
        <v>3</v>
      </c>
      <c r="D11" s="16" t="s">
        <v>13</v>
      </c>
      <c r="E11" s="16" t="s">
        <v>34</v>
      </c>
      <c r="F11" s="18">
        <v>0</v>
      </c>
      <c r="G11" s="18">
        <v>3</v>
      </c>
      <c r="H11" s="18">
        <v>1</v>
      </c>
      <c r="I11" s="18">
        <v>1</v>
      </c>
      <c r="J11" s="18"/>
      <c r="K11" s="16">
        <f t="shared" si="0"/>
        <v>5</v>
      </c>
      <c r="L11" s="20">
        <v>80</v>
      </c>
      <c r="M11" s="19">
        <f>L11*K11</f>
        <v>400</v>
      </c>
      <c r="N11" s="21"/>
    </row>
    <row r="12" spans="1:14" s="15" customFormat="1" ht="74.25" customHeight="1" x14ac:dyDescent="0.25">
      <c r="A12" s="16" t="s">
        <v>4</v>
      </c>
      <c r="B12" s="16" t="s">
        <v>15</v>
      </c>
      <c r="C12" s="22" t="s">
        <v>14</v>
      </c>
      <c r="D12" s="16" t="s">
        <v>5</v>
      </c>
      <c r="E12" s="16" t="s">
        <v>34</v>
      </c>
      <c r="F12" s="18">
        <v>1</v>
      </c>
      <c r="G12" s="18">
        <v>2</v>
      </c>
      <c r="H12" s="18">
        <v>3</v>
      </c>
      <c r="I12" s="18">
        <v>2</v>
      </c>
      <c r="J12" s="18"/>
      <c r="K12" s="16">
        <f t="shared" si="0"/>
        <v>8</v>
      </c>
      <c r="L12" s="20">
        <v>80</v>
      </c>
      <c r="M12" s="19">
        <f>L12*K12</f>
        <v>640</v>
      </c>
      <c r="N12" s="21"/>
    </row>
    <row r="13" spans="1:14" s="15" customFormat="1" ht="74.25" customHeight="1" x14ac:dyDescent="0.25">
      <c r="A13" s="16" t="s">
        <v>4</v>
      </c>
      <c r="B13" s="16" t="s">
        <v>15</v>
      </c>
      <c r="C13" s="22" t="s">
        <v>14</v>
      </c>
      <c r="D13" s="16" t="s">
        <v>7</v>
      </c>
      <c r="E13" s="16" t="s">
        <v>34</v>
      </c>
      <c r="F13" s="18">
        <v>0</v>
      </c>
      <c r="G13" s="18">
        <v>2</v>
      </c>
      <c r="H13" s="18">
        <v>3</v>
      </c>
      <c r="I13" s="18">
        <v>2</v>
      </c>
      <c r="J13" s="18"/>
      <c r="K13" s="16">
        <f t="shared" si="0"/>
        <v>7</v>
      </c>
      <c r="L13" s="20">
        <v>80</v>
      </c>
      <c r="M13" s="19">
        <f>L13*K13</f>
        <v>560</v>
      </c>
      <c r="N13" s="21"/>
    </row>
    <row r="14" spans="1:14" s="15" customFormat="1" ht="74.25" customHeight="1" x14ac:dyDescent="0.25">
      <c r="A14" s="16" t="s">
        <v>4</v>
      </c>
      <c r="B14" s="16" t="s">
        <v>15</v>
      </c>
      <c r="C14" s="22" t="s">
        <v>14</v>
      </c>
      <c r="D14" s="16" t="s">
        <v>8</v>
      </c>
      <c r="E14" s="16" t="s">
        <v>34</v>
      </c>
      <c r="F14" s="18">
        <v>0</v>
      </c>
      <c r="G14" s="18">
        <v>2</v>
      </c>
      <c r="H14" s="18">
        <v>4</v>
      </c>
      <c r="I14" s="18">
        <v>2</v>
      </c>
      <c r="J14" s="18"/>
      <c r="K14" s="16">
        <f t="shared" si="0"/>
        <v>8</v>
      </c>
      <c r="L14" s="20">
        <v>80</v>
      </c>
      <c r="M14" s="19">
        <f>L14*K14</f>
        <v>640</v>
      </c>
      <c r="N14" s="21"/>
    </row>
    <row r="15" spans="1:14" s="15" customFormat="1" ht="74.25" customHeight="1" x14ac:dyDescent="0.25">
      <c r="A15" s="16" t="s">
        <v>4</v>
      </c>
      <c r="B15" s="16" t="s">
        <v>15</v>
      </c>
      <c r="C15" s="22" t="s">
        <v>14</v>
      </c>
      <c r="D15" s="16" t="s">
        <v>9</v>
      </c>
      <c r="E15" s="16" t="s">
        <v>34</v>
      </c>
      <c r="F15" s="18">
        <v>1</v>
      </c>
      <c r="G15" s="18">
        <v>2</v>
      </c>
      <c r="H15" s="18">
        <v>3</v>
      </c>
      <c r="I15" s="18">
        <v>1</v>
      </c>
      <c r="J15" s="18"/>
      <c r="K15" s="16">
        <f t="shared" si="0"/>
        <v>7</v>
      </c>
      <c r="L15" s="20">
        <v>80</v>
      </c>
      <c r="M15" s="19">
        <f>L15*K15</f>
        <v>560</v>
      </c>
      <c r="N15" s="21"/>
    </row>
    <row r="16" spans="1:14" s="15" customFormat="1" ht="74.25" customHeight="1" x14ac:dyDescent="0.25">
      <c r="A16" s="16" t="s">
        <v>4</v>
      </c>
      <c r="B16" s="16" t="s">
        <v>15</v>
      </c>
      <c r="C16" s="22" t="s">
        <v>14</v>
      </c>
      <c r="D16" s="16" t="s">
        <v>11</v>
      </c>
      <c r="E16" s="16" t="s">
        <v>34</v>
      </c>
      <c r="F16" s="18">
        <v>0</v>
      </c>
      <c r="G16" s="18">
        <v>1</v>
      </c>
      <c r="H16" s="18">
        <v>1</v>
      </c>
      <c r="I16" s="18">
        <v>1</v>
      </c>
      <c r="J16" s="18"/>
      <c r="K16" s="16">
        <f t="shared" si="0"/>
        <v>3</v>
      </c>
      <c r="L16" s="20">
        <v>80</v>
      </c>
      <c r="M16" s="19">
        <f>L16*K16</f>
        <v>240</v>
      </c>
      <c r="N16" s="21"/>
    </row>
    <row r="17" spans="1:14" s="15" customFormat="1" ht="74.25" customHeight="1" x14ac:dyDescent="0.25">
      <c r="A17" s="16" t="s">
        <v>4</v>
      </c>
      <c r="B17" s="16" t="s">
        <v>15</v>
      </c>
      <c r="C17" s="22" t="s">
        <v>14</v>
      </c>
      <c r="D17" s="16" t="s">
        <v>12</v>
      </c>
      <c r="E17" s="16" t="s">
        <v>34</v>
      </c>
      <c r="F17" s="18">
        <v>0</v>
      </c>
      <c r="G17" s="18">
        <v>1</v>
      </c>
      <c r="H17" s="18">
        <v>1</v>
      </c>
      <c r="I17" s="18"/>
      <c r="J17" s="18"/>
      <c r="K17" s="16">
        <f t="shared" si="0"/>
        <v>2</v>
      </c>
      <c r="L17" s="20">
        <v>80</v>
      </c>
      <c r="M17" s="19">
        <f>L17*K17</f>
        <v>160</v>
      </c>
      <c r="N17" s="21"/>
    </row>
    <row r="18" spans="1:14" s="15" customFormat="1" ht="74.25" customHeight="1" x14ac:dyDescent="0.25">
      <c r="A18" s="16" t="s">
        <v>4</v>
      </c>
      <c r="B18" s="16" t="s">
        <v>15</v>
      </c>
      <c r="C18" s="22" t="s">
        <v>14</v>
      </c>
      <c r="D18" s="16" t="s">
        <v>13</v>
      </c>
      <c r="E18" s="16" t="s">
        <v>34</v>
      </c>
      <c r="F18" s="18">
        <v>0</v>
      </c>
      <c r="G18" s="18">
        <v>1</v>
      </c>
      <c r="H18" s="18">
        <v>0</v>
      </c>
      <c r="I18" s="18">
        <v>1</v>
      </c>
      <c r="J18" s="18"/>
      <c r="K18" s="16">
        <f t="shared" si="0"/>
        <v>2</v>
      </c>
      <c r="L18" s="20">
        <v>80</v>
      </c>
      <c r="M18" s="19">
        <f>L18*K18</f>
        <v>160</v>
      </c>
      <c r="N18" s="21"/>
    </row>
    <row r="19" spans="1:14" s="15" customFormat="1" ht="74.25" customHeight="1" x14ac:dyDescent="0.25">
      <c r="A19" s="16" t="s">
        <v>4</v>
      </c>
      <c r="B19" s="16" t="s">
        <v>6</v>
      </c>
      <c r="C19" s="22" t="s">
        <v>16</v>
      </c>
      <c r="D19" s="16" t="s">
        <v>17</v>
      </c>
      <c r="E19" s="16" t="s">
        <v>29</v>
      </c>
      <c r="F19" s="18">
        <v>2</v>
      </c>
      <c r="G19" s="18">
        <v>5</v>
      </c>
      <c r="H19" s="18">
        <v>7</v>
      </c>
      <c r="I19" s="18">
        <v>4</v>
      </c>
      <c r="J19" s="18"/>
      <c r="K19" s="16">
        <f t="shared" si="0"/>
        <v>18</v>
      </c>
      <c r="L19" s="20">
        <v>80</v>
      </c>
      <c r="M19" s="19">
        <f>L19*K19</f>
        <v>1440</v>
      </c>
      <c r="N19" s="21"/>
    </row>
    <row r="20" spans="1:14" s="15" customFormat="1" ht="74.25" customHeight="1" x14ac:dyDescent="0.25">
      <c r="A20" s="16" t="s">
        <v>4</v>
      </c>
      <c r="B20" s="16" t="s">
        <v>6</v>
      </c>
      <c r="C20" s="22" t="s">
        <v>16</v>
      </c>
      <c r="D20" s="16" t="s">
        <v>18</v>
      </c>
      <c r="E20" s="16" t="s">
        <v>29</v>
      </c>
      <c r="F20" s="18">
        <v>2</v>
      </c>
      <c r="G20" s="18">
        <v>3</v>
      </c>
      <c r="H20" s="18">
        <v>4</v>
      </c>
      <c r="I20" s="18">
        <v>2</v>
      </c>
      <c r="J20" s="18"/>
      <c r="K20" s="16">
        <f t="shared" si="0"/>
        <v>11</v>
      </c>
      <c r="L20" s="20">
        <v>80</v>
      </c>
      <c r="M20" s="19">
        <f>L20*K20</f>
        <v>880</v>
      </c>
      <c r="N20" s="21"/>
    </row>
    <row r="21" spans="1:14" s="15" customFormat="1" ht="74.25" customHeight="1" x14ac:dyDescent="0.25">
      <c r="A21" s="16" t="s">
        <v>4</v>
      </c>
      <c r="B21" s="16" t="s">
        <v>6</v>
      </c>
      <c r="C21" s="22" t="s">
        <v>16</v>
      </c>
      <c r="D21" s="16" t="s">
        <v>19</v>
      </c>
      <c r="E21" s="16" t="s">
        <v>29</v>
      </c>
      <c r="F21" s="18">
        <v>2</v>
      </c>
      <c r="G21" s="18">
        <v>5</v>
      </c>
      <c r="H21" s="18">
        <v>7</v>
      </c>
      <c r="I21" s="18">
        <v>3</v>
      </c>
      <c r="J21" s="18"/>
      <c r="K21" s="16">
        <f t="shared" si="0"/>
        <v>17</v>
      </c>
      <c r="L21" s="20">
        <v>80</v>
      </c>
      <c r="M21" s="19">
        <f>L21*K21</f>
        <v>1360</v>
      </c>
      <c r="N21" s="21"/>
    </row>
    <row r="22" spans="1:14" s="15" customFormat="1" ht="74.25" customHeight="1" x14ac:dyDescent="0.25">
      <c r="A22" s="16" t="s">
        <v>4</v>
      </c>
      <c r="B22" s="16" t="s">
        <v>6</v>
      </c>
      <c r="C22" s="22" t="s">
        <v>16</v>
      </c>
      <c r="D22" s="16" t="s">
        <v>20</v>
      </c>
      <c r="E22" s="16" t="s">
        <v>29</v>
      </c>
      <c r="F22" s="18">
        <v>2</v>
      </c>
      <c r="G22" s="18">
        <v>5</v>
      </c>
      <c r="H22" s="18">
        <v>7</v>
      </c>
      <c r="I22" s="18">
        <v>3</v>
      </c>
      <c r="J22" s="18"/>
      <c r="K22" s="16">
        <f t="shared" si="0"/>
        <v>17</v>
      </c>
      <c r="L22" s="20">
        <v>80</v>
      </c>
      <c r="M22" s="19">
        <f>L22*K22</f>
        <v>1360</v>
      </c>
      <c r="N22" s="21"/>
    </row>
    <row r="23" spans="1:14" s="15" customFormat="1" ht="74.25" customHeight="1" x14ac:dyDescent="0.25">
      <c r="A23" s="16" t="s">
        <v>4</v>
      </c>
      <c r="B23" s="16" t="s">
        <v>6</v>
      </c>
      <c r="C23" s="22" t="s">
        <v>16</v>
      </c>
      <c r="D23" s="16" t="s">
        <v>21</v>
      </c>
      <c r="E23" s="16" t="s">
        <v>29</v>
      </c>
      <c r="F23" s="18">
        <v>1</v>
      </c>
      <c r="G23" s="18">
        <v>4</v>
      </c>
      <c r="H23" s="18">
        <v>5</v>
      </c>
      <c r="I23" s="18">
        <v>2</v>
      </c>
      <c r="J23" s="18"/>
      <c r="K23" s="16">
        <f t="shared" si="0"/>
        <v>12</v>
      </c>
      <c r="L23" s="20">
        <v>80</v>
      </c>
      <c r="M23" s="19">
        <f>L23*K23</f>
        <v>960</v>
      </c>
      <c r="N23" s="21"/>
    </row>
    <row r="24" spans="1:14" s="15" customFormat="1" ht="74.25" customHeight="1" x14ac:dyDescent="0.25">
      <c r="A24" s="16" t="s">
        <v>4</v>
      </c>
      <c r="B24" s="16" t="s">
        <v>23</v>
      </c>
      <c r="C24" s="22" t="s">
        <v>22</v>
      </c>
      <c r="D24" s="16" t="s">
        <v>7</v>
      </c>
      <c r="E24" s="16" t="s">
        <v>24</v>
      </c>
      <c r="F24" s="18">
        <v>1</v>
      </c>
      <c r="G24" s="18">
        <v>3</v>
      </c>
      <c r="H24" s="18">
        <v>5</v>
      </c>
      <c r="I24" s="18">
        <v>2</v>
      </c>
      <c r="J24" s="18"/>
      <c r="K24" s="16">
        <f t="shared" si="0"/>
        <v>11</v>
      </c>
      <c r="L24" s="20">
        <v>90</v>
      </c>
      <c r="M24" s="19">
        <f>L24*K24</f>
        <v>990</v>
      </c>
      <c r="N24" s="21"/>
    </row>
    <row r="25" spans="1:14" s="15" customFormat="1" ht="74.25" customHeight="1" x14ac:dyDescent="0.25">
      <c r="A25" s="16" t="s">
        <v>4</v>
      </c>
      <c r="B25" s="16" t="s">
        <v>23</v>
      </c>
      <c r="C25" s="22" t="s">
        <v>22</v>
      </c>
      <c r="D25" s="16" t="s">
        <v>13</v>
      </c>
      <c r="E25" s="16" t="s">
        <v>24</v>
      </c>
      <c r="F25" s="18">
        <v>1</v>
      </c>
      <c r="G25" s="18">
        <v>4</v>
      </c>
      <c r="H25" s="18">
        <v>5</v>
      </c>
      <c r="I25" s="18">
        <v>2</v>
      </c>
      <c r="J25" s="18"/>
      <c r="K25" s="16">
        <f t="shared" si="0"/>
        <v>12</v>
      </c>
      <c r="L25" s="20">
        <v>90</v>
      </c>
      <c r="M25" s="19">
        <f>L25*K25</f>
        <v>1080</v>
      </c>
      <c r="N25" s="21"/>
    </row>
    <row r="26" spans="1:14" s="15" customFormat="1" ht="74.25" customHeight="1" x14ac:dyDescent="0.25">
      <c r="A26" s="16" t="s">
        <v>4</v>
      </c>
      <c r="B26" s="16" t="s">
        <v>23</v>
      </c>
      <c r="C26" s="22" t="s">
        <v>22</v>
      </c>
      <c r="D26" s="16" t="s">
        <v>5</v>
      </c>
      <c r="E26" s="16" t="s">
        <v>24</v>
      </c>
      <c r="F26" s="18">
        <v>1</v>
      </c>
      <c r="G26" s="18">
        <v>4</v>
      </c>
      <c r="H26" s="18">
        <v>5</v>
      </c>
      <c r="I26" s="18">
        <v>2</v>
      </c>
      <c r="J26" s="18"/>
      <c r="K26" s="16">
        <f t="shared" si="0"/>
        <v>12</v>
      </c>
      <c r="L26" s="20">
        <v>90</v>
      </c>
      <c r="M26" s="19">
        <f>L26*K26</f>
        <v>1080</v>
      </c>
      <c r="N26" s="21"/>
    </row>
    <row r="27" spans="1:14" s="15" customFormat="1" ht="74.25" customHeight="1" x14ac:dyDescent="0.25">
      <c r="A27" s="16" t="s">
        <v>4</v>
      </c>
      <c r="B27" s="16" t="s">
        <v>23</v>
      </c>
      <c r="C27" s="22" t="s">
        <v>22</v>
      </c>
      <c r="D27" s="16" t="s">
        <v>9</v>
      </c>
      <c r="E27" s="16" t="s">
        <v>24</v>
      </c>
      <c r="F27" s="18">
        <v>1</v>
      </c>
      <c r="G27" s="18">
        <v>4</v>
      </c>
      <c r="H27" s="18">
        <v>8</v>
      </c>
      <c r="I27" s="18">
        <v>2</v>
      </c>
      <c r="J27" s="18"/>
      <c r="K27" s="16">
        <f t="shared" si="0"/>
        <v>15</v>
      </c>
      <c r="L27" s="20">
        <v>90</v>
      </c>
      <c r="M27" s="19">
        <f>L27*K27</f>
        <v>1350</v>
      </c>
      <c r="N27" s="21"/>
    </row>
    <row r="28" spans="1:14" s="15" customFormat="1" ht="74.25" customHeight="1" x14ac:dyDescent="0.25">
      <c r="A28" s="16" t="s">
        <v>4</v>
      </c>
      <c r="B28" s="16" t="s">
        <v>6</v>
      </c>
      <c r="C28" s="22" t="s">
        <v>25</v>
      </c>
      <c r="D28" s="16" t="s">
        <v>13</v>
      </c>
      <c r="E28" s="16" t="s">
        <v>29</v>
      </c>
      <c r="F28" s="18">
        <v>1</v>
      </c>
      <c r="G28" s="18">
        <v>2</v>
      </c>
      <c r="H28" s="18">
        <v>3</v>
      </c>
      <c r="I28" s="18">
        <v>1</v>
      </c>
      <c r="J28" s="18"/>
      <c r="K28" s="16">
        <f t="shared" si="0"/>
        <v>7</v>
      </c>
      <c r="L28" s="20">
        <v>80</v>
      </c>
      <c r="M28" s="19">
        <f>L28*K28</f>
        <v>560</v>
      </c>
      <c r="N28" s="21"/>
    </row>
    <row r="29" spans="1:14" s="15" customFormat="1" ht="74.25" customHeight="1" x14ac:dyDescent="0.25">
      <c r="A29" s="16" t="s">
        <v>4</v>
      </c>
      <c r="B29" s="16" t="s">
        <v>6</v>
      </c>
      <c r="C29" s="22" t="s">
        <v>25</v>
      </c>
      <c r="D29" s="16" t="s">
        <v>12</v>
      </c>
      <c r="E29" s="16" t="s">
        <v>29</v>
      </c>
      <c r="F29" s="18">
        <v>1</v>
      </c>
      <c r="G29" s="18">
        <v>2</v>
      </c>
      <c r="H29" s="18">
        <v>3</v>
      </c>
      <c r="I29" s="18">
        <v>1</v>
      </c>
      <c r="J29" s="18"/>
      <c r="K29" s="16">
        <f t="shared" si="0"/>
        <v>7</v>
      </c>
      <c r="L29" s="20">
        <v>80</v>
      </c>
      <c r="M29" s="19">
        <f>L29*K29</f>
        <v>560</v>
      </c>
      <c r="N29" s="21"/>
    </row>
    <row r="30" spans="1:14" s="15" customFormat="1" ht="74.25" customHeight="1" x14ac:dyDescent="0.25">
      <c r="A30" s="16" t="s">
        <v>4</v>
      </c>
      <c r="B30" s="16" t="s">
        <v>6</v>
      </c>
      <c r="C30" s="22" t="s">
        <v>25</v>
      </c>
      <c r="D30" s="16" t="s">
        <v>5</v>
      </c>
      <c r="E30" s="16" t="s">
        <v>29</v>
      </c>
      <c r="F30" s="18">
        <v>2</v>
      </c>
      <c r="G30" s="18">
        <v>5</v>
      </c>
      <c r="H30" s="18">
        <v>7</v>
      </c>
      <c r="I30" s="18">
        <v>4</v>
      </c>
      <c r="J30" s="18"/>
      <c r="K30" s="16">
        <f t="shared" si="0"/>
        <v>18</v>
      </c>
      <c r="L30" s="20">
        <v>80</v>
      </c>
      <c r="M30" s="19">
        <f>L30*K30</f>
        <v>1440</v>
      </c>
      <c r="N30" s="21"/>
    </row>
    <row r="31" spans="1:14" s="15" customFormat="1" ht="74.25" customHeight="1" x14ac:dyDescent="0.25">
      <c r="A31" s="16" t="s">
        <v>4</v>
      </c>
      <c r="B31" s="16" t="s">
        <v>6</v>
      </c>
      <c r="C31" s="22" t="s">
        <v>25</v>
      </c>
      <c r="D31" s="16" t="s">
        <v>7</v>
      </c>
      <c r="E31" s="16" t="s">
        <v>29</v>
      </c>
      <c r="F31" s="18">
        <v>1</v>
      </c>
      <c r="G31" s="18">
        <v>3</v>
      </c>
      <c r="H31" s="18">
        <v>5</v>
      </c>
      <c r="I31" s="18">
        <v>3</v>
      </c>
      <c r="J31" s="18"/>
      <c r="K31" s="16">
        <f t="shared" si="0"/>
        <v>12</v>
      </c>
      <c r="L31" s="20">
        <v>80</v>
      </c>
      <c r="M31" s="19">
        <f>L31*K31</f>
        <v>960</v>
      </c>
      <c r="N31" s="21"/>
    </row>
    <row r="32" spans="1:14" s="15" customFormat="1" ht="74.25" customHeight="1" x14ac:dyDescent="0.25">
      <c r="A32" s="16" t="s">
        <v>4</v>
      </c>
      <c r="B32" s="16" t="s">
        <v>6</v>
      </c>
      <c r="C32" s="22" t="s">
        <v>25</v>
      </c>
      <c r="D32" s="16" t="s">
        <v>9</v>
      </c>
      <c r="E32" s="16" t="s">
        <v>29</v>
      </c>
      <c r="F32" s="18">
        <v>1</v>
      </c>
      <c r="G32" s="18">
        <v>2</v>
      </c>
      <c r="H32" s="18">
        <v>3</v>
      </c>
      <c r="I32" s="18">
        <v>2</v>
      </c>
      <c r="J32" s="18"/>
      <c r="K32" s="16">
        <f t="shared" si="0"/>
        <v>8</v>
      </c>
      <c r="L32" s="20">
        <v>80</v>
      </c>
      <c r="M32" s="19">
        <f>L32*K32</f>
        <v>640</v>
      </c>
      <c r="N32" s="21"/>
    </row>
    <row r="33" spans="1:14" s="15" customFormat="1" ht="74.25" customHeight="1" x14ac:dyDescent="0.25">
      <c r="A33" s="16" t="s">
        <v>4</v>
      </c>
      <c r="B33" s="16" t="s">
        <v>6</v>
      </c>
      <c r="C33" s="22" t="s">
        <v>25</v>
      </c>
      <c r="D33" s="16" t="s">
        <v>8</v>
      </c>
      <c r="E33" s="16" t="s">
        <v>29</v>
      </c>
      <c r="F33" s="18">
        <v>1</v>
      </c>
      <c r="G33" s="18">
        <v>4</v>
      </c>
      <c r="H33" s="18">
        <v>5</v>
      </c>
      <c r="I33" s="18">
        <v>2</v>
      </c>
      <c r="J33" s="18"/>
      <c r="K33" s="16">
        <f t="shared" si="0"/>
        <v>12</v>
      </c>
      <c r="L33" s="20">
        <v>80</v>
      </c>
      <c r="M33" s="19">
        <f>L33*K33</f>
        <v>960</v>
      </c>
      <c r="N33" s="21"/>
    </row>
    <row r="34" spans="1:14" s="15" customFormat="1" ht="74.25" customHeight="1" x14ac:dyDescent="0.25">
      <c r="A34" s="16" t="s">
        <v>4</v>
      </c>
      <c r="B34" s="16" t="s">
        <v>6</v>
      </c>
      <c r="C34" s="22" t="s">
        <v>26</v>
      </c>
      <c r="D34" s="16" t="s">
        <v>7</v>
      </c>
      <c r="E34" s="16" t="s">
        <v>24</v>
      </c>
      <c r="F34" s="18">
        <v>1</v>
      </c>
      <c r="G34" s="18">
        <v>3</v>
      </c>
      <c r="H34" s="18">
        <v>5</v>
      </c>
      <c r="I34" s="18">
        <v>2</v>
      </c>
      <c r="J34" s="18"/>
      <c r="K34" s="16">
        <f t="shared" si="0"/>
        <v>11</v>
      </c>
      <c r="L34" s="20">
        <v>90</v>
      </c>
      <c r="M34" s="19">
        <f>L34*K34</f>
        <v>990</v>
      </c>
      <c r="N34" s="21"/>
    </row>
    <row r="35" spans="1:14" s="15" customFormat="1" ht="74.25" customHeight="1" x14ac:dyDescent="0.25">
      <c r="A35" s="16" t="s">
        <v>4</v>
      </c>
      <c r="B35" s="16" t="s">
        <v>6</v>
      </c>
      <c r="C35" s="22" t="s">
        <v>26</v>
      </c>
      <c r="D35" s="16" t="s">
        <v>8</v>
      </c>
      <c r="E35" s="16" t="s">
        <v>24</v>
      </c>
      <c r="F35" s="18">
        <v>1</v>
      </c>
      <c r="G35" s="18">
        <v>4</v>
      </c>
      <c r="H35" s="18">
        <v>5</v>
      </c>
      <c r="I35" s="18">
        <v>3</v>
      </c>
      <c r="J35" s="18"/>
      <c r="K35" s="16">
        <f t="shared" si="0"/>
        <v>13</v>
      </c>
      <c r="L35" s="20">
        <v>90</v>
      </c>
      <c r="M35" s="19">
        <f>L35*K35</f>
        <v>1170</v>
      </c>
      <c r="N35" s="21"/>
    </row>
    <row r="36" spans="1:14" s="15" customFormat="1" ht="74.25" customHeight="1" x14ac:dyDescent="0.25">
      <c r="A36" s="16" t="s">
        <v>4</v>
      </c>
      <c r="B36" s="16" t="s">
        <v>6</v>
      </c>
      <c r="C36" s="22" t="s">
        <v>26</v>
      </c>
      <c r="D36" s="16" t="s">
        <v>5</v>
      </c>
      <c r="E36" s="16" t="s">
        <v>24</v>
      </c>
      <c r="F36" s="18">
        <v>1</v>
      </c>
      <c r="G36" s="18">
        <v>4</v>
      </c>
      <c r="H36" s="18">
        <v>5</v>
      </c>
      <c r="I36" s="18">
        <v>2</v>
      </c>
      <c r="J36" s="18"/>
      <c r="K36" s="16">
        <f t="shared" si="0"/>
        <v>12</v>
      </c>
      <c r="L36" s="20">
        <v>90</v>
      </c>
      <c r="M36" s="19">
        <f>L36*K36</f>
        <v>1080</v>
      </c>
      <c r="N36" s="21"/>
    </row>
    <row r="37" spans="1:14" s="15" customFormat="1" ht="74.25" customHeight="1" x14ac:dyDescent="0.25">
      <c r="A37" s="16" t="s">
        <v>4</v>
      </c>
      <c r="B37" s="16" t="s">
        <v>6</v>
      </c>
      <c r="C37" s="22" t="s">
        <v>26</v>
      </c>
      <c r="D37" s="16" t="s">
        <v>9</v>
      </c>
      <c r="E37" s="16" t="s">
        <v>24</v>
      </c>
      <c r="F37" s="18">
        <v>1</v>
      </c>
      <c r="G37" s="18">
        <v>1</v>
      </c>
      <c r="H37" s="18">
        <v>0</v>
      </c>
      <c r="I37" s="18">
        <v>1</v>
      </c>
      <c r="J37" s="18"/>
      <c r="K37" s="16">
        <f t="shared" si="0"/>
        <v>3</v>
      </c>
      <c r="L37" s="20">
        <v>90</v>
      </c>
      <c r="M37" s="19">
        <f>L37*K37</f>
        <v>270</v>
      </c>
      <c r="N37" s="21"/>
    </row>
    <row r="38" spans="1:14" s="15" customFormat="1" ht="74.25" customHeight="1" x14ac:dyDescent="0.25">
      <c r="A38" s="16" t="s">
        <v>4</v>
      </c>
      <c r="B38" s="16" t="s">
        <v>6</v>
      </c>
      <c r="C38" s="22" t="s">
        <v>26</v>
      </c>
      <c r="D38" s="16" t="s">
        <v>13</v>
      </c>
      <c r="E38" s="16" t="s">
        <v>24</v>
      </c>
      <c r="F38" s="18">
        <v>1</v>
      </c>
      <c r="G38" s="18">
        <v>1</v>
      </c>
      <c r="H38" s="18">
        <v>3</v>
      </c>
      <c r="I38" s="18">
        <v>1</v>
      </c>
      <c r="J38" s="18"/>
      <c r="K38" s="16">
        <f t="shared" si="0"/>
        <v>6</v>
      </c>
      <c r="L38" s="20">
        <v>90</v>
      </c>
      <c r="M38" s="19">
        <f>L38*K38</f>
        <v>540</v>
      </c>
      <c r="N38" s="21"/>
    </row>
    <row r="39" spans="1:14" s="15" customFormat="1" ht="74.25" customHeight="1" x14ac:dyDescent="0.25">
      <c r="A39" s="16" t="s">
        <v>4</v>
      </c>
      <c r="B39" s="16" t="s">
        <v>6</v>
      </c>
      <c r="C39" s="22" t="s">
        <v>26</v>
      </c>
      <c r="D39" s="16" t="s">
        <v>12</v>
      </c>
      <c r="E39" s="16" t="s">
        <v>24</v>
      </c>
      <c r="F39" s="18">
        <v>1</v>
      </c>
      <c r="G39" s="18">
        <v>2</v>
      </c>
      <c r="H39" s="18">
        <v>2</v>
      </c>
      <c r="I39" s="18">
        <v>1</v>
      </c>
      <c r="J39" s="18"/>
      <c r="K39" s="16">
        <f t="shared" si="0"/>
        <v>6</v>
      </c>
      <c r="L39" s="20">
        <v>90</v>
      </c>
      <c r="M39" s="19">
        <f>L39*K39</f>
        <v>540</v>
      </c>
      <c r="N39" s="21"/>
    </row>
    <row r="40" spans="1:14" s="15" customFormat="1" ht="74.25" customHeight="1" x14ac:dyDescent="0.25">
      <c r="A40" s="16" t="s">
        <v>4</v>
      </c>
      <c r="B40" s="16" t="s">
        <v>6</v>
      </c>
      <c r="C40" s="22" t="s">
        <v>26</v>
      </c>
      <c r="D40" s="16" t="s">
        <v>11</v>
      </c>
      <c r="E40" s="16" t="s">
        <v>24</v>
      </c>
      <c r="F40" s="18"/>
      <c r="G40" s="18">
        <v>2</v>
      </c>
      <c r="H40" s="18">
        <v>2</v>
      </c>
      <c r="I40" s="18">
        <v>1</v>
      </c>
      <c r="J40" s="18"/>
      <c r="K40" s="16">
        <f t="shared" si="0"/>
        <v>5</v>
      </c>
      <c r="L40" s="20">
        <v>90</v>
      </c>
      <c r="M40" s="19">
        <f>L40*K40</f>
        <v>450</v>
      </c>
      <c r="N40" s="21"/>
    </row>
    <row r="41" spans="1:14" s="15" customFormat="1" ht="74.25" customHeight="1" x14ac:dyDescent="0.25">
      <c r="A41" s="16" t="s">
        <v>4</v>
      </c>
      <c r="B41" s="16" t="s">
        <v>28</v>
      </c>
      <c r="C41" s="22" t="s">
        <v>27</v>
      </c>
      <c r="D41" s="16" t="s">
        <v>8</v>
      </c>
      <c r="E41" s="16" t="s">
        <v>29</v>
      </c>
      <c r="F41" s="18">
        <v>1</v>
      </c>
      <c r="G41" s="18">
        <v>3</v>
      </c>
      <c r="H41" s="18">
        <v>3</v>
      </c>
      <c r="I41" s="18">
        <v>2</v>
      </c>
      <c r="J41" s="18"/>
      <c r="K41" s="16">
        <f t="shared" si="0"/>
        <v>9</v>
      </c>
      <c r="L41" s="20">
        <v>100</v>
      </c>
      <c r="M41" s="19">
        <f>L41*K41</f>
        <v>900</v>
      </c>
      <c r="N41" s="21"/>
    </row>
    <row r="42" spans="1:14" s="15" customFormat="1" ht="74.25" customHeight="1" x14ac:dyDescent="0.25">
      <c r="A42" s="16" t="s">
        <v>4</v>
      </c>
      <c r="B42" s="16" t="s">
        <v>28</v>
      </c>
      <c r="C42" s="22" t="s">
        <v>27</v>
      </c>
      <c r="D42" s="16" t="s">
        <v>10</v>
      </c>
      <c r="E42" s="16" t="s">
        <v>29</v>
      </c>
      <c r="F42" s="18">
        <v>1</v>
      </c>
      <c r="G42" s="18">
        <v>3</v>
      </c>
      <c r="H42" s="18">
        <v>4</v>
      </c>
      <c r="I42" s="18">
        <v>2</v>
      </c>
      <c r="J42" s="18"/>
      <c r="K42" s="16">
        <f t="shared" si="0"/>
        <v>10</v>
      </c>
      <c r="L42" s="20">
        <v>100</v>
      </c>
      <c r="M42" s="19">
        <f>L42*K42</f>
        <v>1000</v>
      </c>
      <c r="N42" s="21"/>
    </row>
    <row r="43" spans="1:14" s="15" customFormat="1" ht="74.25" customHeight="1" x14ac:dyDescent="0.25">
      <c r="A43" s="16" t="s">
        <v>4</v>
      </c>
      <c r="B43" s="16" t="s">
        <v>28</v>
      </c>
      <c r="C43" s="22" t="s">
        <v>27</v>
      </c>
      <c r="D43" s="16" t="s">
        <v>9</v>
      </c>
      <c r="E43" s="16" t="s">
        <v>29</v>
      </c>
      <c r="F43" s="18">
        <v>1</v>
      </c>
      <c r="G43" s="18">
        <v>2</v>
      </c>
      <c r="H43" s="18">
        <v>3</v>
      </c>
      <c r="I43" s="18">
        <v>2</v>
      </c>
      <c r="J43" s="18"/>
      <c r="K43" s="16">
        <f t="shared" si="0"/>
        <v>8</v>
      </c>
      <c r="L43" s="20">
        <v>100</v>
      </c>
      <c r="M43" s="19">
        <f>L43*K43</f>
        <v>800</v>
      </c>
      <c r="N43" s="21"/>
    </row>
    <row r="44" spans="1:14" s="15" customFormat="1" ht="74.25" customHeight="1" x14ac:dyDescent="0.25">
      <c r="A44" s="16" t="s">
        <v>4</v>
      </c>
      <c r="B44" s="16" t="s">
        <v>28</v>
      </c>
      <c r="C44" s="22" t="s">
        <v>27</v>
      </c>
      <c r="D44" s="16" t="s">
        <v>5</v>
      </c>
      <c r="E44" s="16" t="s">
        <v>29</v>
      </c>
      <c r="F44" s="18">
        <v>1</v>
      </c>
      <c r="G44" s="18">
        <v>2</v>
      </c>
      <c r="H44" s="18">
        <v>4</v>
      </c>
      <c r="I44" s="18">
        <v>2</v>
      </c>
      <c r="J44" s="18"/>
      <c r="K44" s="16">
        <f t="shared" si="0"/>
        <v>9</v>
      </c>
      <c r="L44" s="20">
        <v>100</v>
      </c>
      <c r="M44" s="19">
        <f>L44*K44</f>
        <v>900</v>
      </c>
      <c r="N44" s="21"/>
    </row>
    <row r="45" spans="1:14" s="15" customFormat="1" ht="74.25" customHeight="1" x14ac:dyDescent="0.25">
      <c r="A45" s="23" t="s">
        <v>4</v>
      </c>
      <c r="B45" s="17" t="s">
        <v>43</v>
      </c>
      <c r="C45" s="17" t="s">
        <v>41</v>
      </c>
      <c r="D45" s="17" t="s">
        <v>5</v>
      </c>
      <c r="E45" s="16" t="s">
        <v>29</v>
      </c>
      <c r="F45" s="18">
        <v>0</v>
      </c>
      <c r="G45" s="18">
        <v>3</v>
      </c>
      <c r="H45" s="18">
        <v>6</v>
      </c>
      <c r="I45" s="18">
        <v>6</v>
      </c>
      <c r="J45" s="18">
        <v>3</v>
      </c>
      <c r="K45" s="17">
        <f t="shared" ref="K45:K50" si="1">SUM(F45:J45)</f>
        <v>18</v>
      </c>
      <c r="L45" s="19">
        <v>60</v>
      </c>
      <c r="M45" s="24">
        <f>L45*K45</f>
        <v>1080</v>
      </c>
      <c r="N45" s="17"/>
    </row>
    <row r="46" spans="1:14" s="15" customFormat="1" ht="74.25" customHeight="1" x14ac:dyDescent="0.25">
      <c r="A46" s="23" t="s">
        <v>4</v>
      </c>
      <c r="B46" s="17" t="s">
        <v>43</v>
      </c>
      <c r="C46" s="17" t="s">
        <v>41</v>
      </c>
      <c r="D46" s="17" t="s">
        <v>44</v>
      </c>
      <c r="E46" s="16" t="s">
        <v>29</v>
      </c>
      <c r="F46" s="18">
        <v>0</v>
      </c>
      <c r="G46" s="18">
        <v>2</v>
      </c>
      <c r="H46" s="18">
        <v>5</v>
      </c>
      <c r="I46" s="18">
        <v>6</v>
      </c>
      <c r="J46" s="18">
        <v>2</v>
      </c>
      <c r="K46" s="17">
        <f t="shared" si="1"/>
        <v>15</v>
      </c>
      <c r="L46" s="19">
        <v>60</v>
      </c>
      <c r="M46" s="19">
        <f>L46*K46</f>
        <v>900</v>
      </c>
      <c r="N46" s="17"/>
    </row>
    <row r="47" spans="1:14" s="15" customFormat="1" ht="74.25" customHeight="1" x14ac:dyDescent="0.25">
      <c r="A47" s="23" t="s">
        <v>4</v>
      </c>
      <c r="B47" s="17" t="s">
        <v>43</v>
      </c>
      <c r="C47" s="17" t="s">
        <v>41</v>
      </c>
      <c r="D47" s="17" t="s">
        <v>8</v>
      </c>
      <c r="E47" s="16" t="s">
        <v>29</v>
      </c>
      <c r="F47" s="18">
        <v>0</v>
      </c>
      <c r="G47" s="18">
        <v>3</v>
      </c>
      <c r="H47" s="18">
        <v>5</v>
      </c>
      <c r="I47" s="18">
        <v>6</v>
      </c>
      <c r="J47" s="18">
        <v>3</v>
      </c>
      <c r="K47" s="17">
        <f t="shared" si="1"/>
        <v>17</v>
      </c>
      <c r="L47" s="19">
        <v>60</v>
      </c>
      <c r="M47" s="19">
        <f>L47*K47</f>
        <v>1020</v>
      </c>
      <c r="N47" s="17"/>
    </row>
    <row r="48" spans="1:14" s="15" customFormat="1" ht="74.25" customHeight="1" x14ac:dyDescent="0.25">
      <c r="A48" s="23" t="s">
        <v>4</v>
      </c>
      <c r="B48" s="17" t="s">
        <v>43</v>
      </c>
      <c r="C48" s="17" t="s">
        <v>41</v>
      </c>
      <c r="D48" s="17" t="s">
        <v>7</v>
      </c>
      <c r="E48" s="16" t="s">
        <v>29</v>
      </c>
      <c r="F48" s="18">
        <v>0</v>
      </c>
      <c r="G48" s="18">
        <v>3</v>
      </c>
      <c r="H48" s="18">
        <v>5</v>
      </c>
      <c r="I48" s="18">
        <v>6</v>
      </c>
      <c r="J48" s="18">
        <v>3</v>
      </c>
      <c r="K48" s="17">
        <f t="shared" si="1"/>
        <v>17</v>
      </c>
      <c r="L48" s="19">
        <v>60</v>
      </c>
      <c r="M48" s="19">
        <f>L48*K48</f>
        <v>1020</v>
      </c>
      <c r="N48" s="17"/>
    </row>
    <row r="49" spans="1:14" s="15" customFormat="1" ht="74.25" customHeight="1" x14ac:dyDescent="0.25">
      <c r="A49" s="23" t="s">
        <v>4</v>
      </c>
      <c r="B49" s="17" t="s">
        <v>43</v>
      </c>
      <c r="C49" s="17" t="s">
        <v>41</v>
      </c>
      <c r="D49" s="17" t="s">
        <v>12</v>
      </c>
      <c r="E49" s="16" t="s">
        <v>29</v>
      </c>
      <c r="F49" s="18">
        <v>0</v>
      </c>
      <c r="G49" s="18">
        <v>4</v>
      </c>
      <c r="H49" s="18">
        <v>7</v>
      </c>
      <c r="I49" s="18">
        <v>7</v>
      </c>
      <c r="J49" s="18">
        <v>3</v>
      </c>
      <c r="K49" s="17">
        <f t="shared" si="1"/>
        <v>21</v>
      </c>
      <c r="L49" s="19">
        <v>60</v>
      </c>
      <c r="M49" s="19">
        <f>L49*K49</f>
        <v>1260</v>
      </c>
      <c r="N49" s="17"/>
    </row>
    <row r="50" spans="1:14" s="15" customFormat="1" ht="31.5" customHeight="1" x14ac:dyDescent="0.25">
      <c r="F50" s="25">
        <f>SUM(F4:F49)</f>
        <v>40</v>
      </c>
      <c r="G50" s="25">
        <f>SUM(G4:G49)</f>
        <v>136</v>
      </c>
      <c r="H50" s="25">
        <f>SUM(H4:H49)</f>
        <v>193</v>
      </c>
      <c r="I50" s="25">
        <f>SUM(I4:I49)</f>
        <v>111</v>
      </c>
      <c r="J50" s="25">
        <f>SUM(J4:J49)</f>
        <v>14</v>
      </c>
      <c r="K50" s="25">
        <f t="shared" si="1"/>
        <v>494</v>
      </c>
      <c r="L50" s="26"/>
    </row>
    <row r="51" spans="1:14" s="15" customFormat="1" ht="74.25" customHeight="1" x14ac:dyDescent="0.25">
      <c r="L51" s="26"/>
    </row>
  </sheetData>
  <phoneticPr fontId="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" workbookViewId="0">
      <selection activeCell="L1" sqref="L1:L1048576"/>
    </sheetView>
  </sheetViews>
  <sheetFormatPr defaultColWidth="9.140625" defaultRowHeight="74.25" customHeight="1" x14ac:dyDescent="0.25"/>
  <cols>
    <col min="1" max="1" width="7.7109375" bestFit="1" customWidth="1"/>
    <col min="2" max="2" width="37" bestFit="1" customWidth="1"/>
    <col min="3" max="3" width="11.28515625" bestFit="1" customWidth="1"/>
    <col min="4" max="4" width="15.5703125" bestFit="1" customWidth="1"/>
    <col min="5" max="5" width="26.5703125" customWidth="1"/>
    <col min="6" max="9" width="4" bestFit="1" customWidth="1"/>
    <col min="10" max="10" width="4.5703125" bestFit="1" customWidth="1"/>
    <col min="11" max="11" width="10.140625" customWidth="1"/>
    <col min="12" max="12" width="9" style="7" bestFit="1" customWidth="1"/>
    <col min="13" max="13" width="14.28515625" bestFit="1" customWidth="1"/>
    <col min="14" max="14" width="17.85546875" customWidth="1"/>
  </cols>
  <sheetData>
    <row r="1" spans="1:14" ht="74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</row>
    <row r="2" spans="1:14" ht="74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8">
        <f>SUM(K4:K49)</f>
        <v>494</v>
      </c>
      <c r="L2" s="5"/>
      <c r="M2" s="9">
        <f>SUM(M4:M49)</f>
        <v>39500</v>
      </c>
      <c r="N2" s="4"/>
    </row>
    <row r="3" spans="1:14" ht="74.25" customHeight="1" x14ac:dyDescent="0.25">
      <c r="A3" s="2" t="s">
        <v>0</v>
      </c>
      <c r="B3" s="1" t="s">
        <v>31</v>
      </c>
      <c r="C3" s="1" t="s">
        <v>30</v>
      </c>
      <c r="D3" s="1" t="s">
        <v>1</v>
      </c>
      <c r="E3" s="1" t="s">
        <v>2</v>
      </c>
      <c r="F3" s="1" t="s">
        <v>36</v>
      </c>
      <c r="G3" s="1" t="s">
        <v>37</v>
      </c>
      <c r="H3" s="1" t="s">
        <v>38</v>
      </c>
      <c r="I3" s="1" t="s">
        <v>39</v>
      </c>
      <c r="J3" s="1" t="s">
        <v>42</v>
      </c>
      <c r="K3" s="1" t="s">
        <v>40</v>
      </c>
      <c r="L3" s="6" t="s">
        <v>32</v>
      </c>
      <c r="M3" s="3" t="s">
        <v>33</v>
      </c>
      <c r="N3" s="3" t="s">
        <v>35</v>
      </c>
    </row>
    <row r="4" spans="1:14" s="15" customFormat="1" ht="74.25" customHeight="1" x14ac:dyDescent="0.25">
      <c r="A4" s="16" t="s">
        <v>4</v>
      </c>
      <c r="B4" s="16" t="s">
        <v>6</v>
      </c>
      <c r="C4" s="17" t="s">
        <v>3</v>
      </c>
      <c r="D4" s="16" t="s">
        <v>5</v>
      </c>
      <c r="E4" s="16" t="s">
        <v>34</v>
      </c>
      <c r="F4" s="18">
        <v>1</v>
      </c>
      <c r="G4" s="18">
        <v>5</v>
      </c>
      <c r="H4" s="18">
        <v>6</v>
      </c>
      <c r="I4" s="18">
        <v>3</v>
      </c>
      <c r="J4" s="18">
        <v>0</v>
      </c>
      <c r="K4" s="16">
        <f t="shared" ref="K4:K44" si="0">SUM(F4:I4)</f>
        <v>15</v>
      </c>
      <c r="L4" s="20">
        <v>80</v>
      </c>
      <c r="M4" s="19">
        <f>L4*K4</f>
        <v>1200</v>
      </c>
      <c r="N4" s="21"/>
    </row>
    <row r="5" spans="1:14" s="15" customFormat="1" ht="74.25" customHeight="1" x14ac:dyDescent="0.25">
      <c r="A5" s="16" t="s">
        <v>4</v>
      </c>
      <c r="B5" s="16" t="s">
        <v>6</v>
      </c>
      <c r="C5" s="22" t="s">
        <v>3</v>
      </c>
      <c r="D5" s="16" t="s">
        <v>7</v>
      </c>
      <c r="E5" s="16" t="s">
        <v>34</v>
      </c>
      <c r="F5" s="18">
        <v>1</v>
      </c>
      <c r="G5" s="18">
        <v>5</v>
      </c>
      <c r="H5" s="18">
        <v>7</v>
      </c>
      <c r="I5" s="18">
        <v>3</v>
      </c>
      <c r="J5" s="18">
        <v>0</v>
      </c>
      <c r="K5" s="16">
        <f t="shared" si="0"/>
        <v>16</v>
      </c>
      <c r="L5" s="20">
        <v>80</v>
      </c>
      <c r="M5" s="19">
        <f>L5*K5</f>
        <v>1280</v>
      </c>
      <c r="N5" s="21"/>
    </row>
    <row r="6" spans="1:14" s="15" customFormat="1" ht="74.25" customHeight="1" x14ac:dyDescent="0.25">
      <c r="A6" s="16" t="s">
        <v>4</v>
      </c>
      <c r="B6" s="16" t="s">
        <v>6</v>
      </c>
      <c r="C6" s="22" t="s">
        <v>3</v>
      </c>
      <c r="D6" s="16" t="s">
        <v>8</v>
      </c>
      <c r="E6" s="16" t="s">
        <v>34</v>
      </c>
      <c r="F6" s="18">
        <v>2</v>
      </c>
      <c r="G6" s="18">
        <v>5</v>
      </c>
      <c r="H6" s="18">
        <v>7</v>
      </c>
      <c r="I6" s="18">
        <v>3</v>
      </c>
      <c r="J6" s="18">
        <v>0</v>
      </c>
      <c r="K6" s="16">
        <f t="shared" si="0"/>
        <v>17</v>
      </c>
      <c r="L6" s="20">
        <v>80</v>
      </c>
      <c r="M6" s="19">
        <f>L6*K6</f>
        <v>1360</v>
      </c>
      <c r="N6" s="21"/>
    </row>
    <row r="7" spans="1:14" s="15" customFormat="1" ht="74.25" customHeight="1" x14ac:dyDescent="0.25">
      <c r="A7" s="16" t="s">
        <v>4</v>
      </c>
      <c r="B7" s="16" t="s">
        <v>6</v>
      </c>
      <c r="C7" s="22" t="s">
        <v>3</v>
      </c>
      <c r="D7" s="16" t="s">
        <v>9</v>
      </c>
      <c r="E7" s="16" t="s">
        <v>34</v>
      </c>
      <c r="F7" s="18">
        <v>2</v>
      </c>
      <c r="G7" s="18">
        <v>4</v>
      </c>
      <c r="H7" s="18">
        <v>6</v>
      </c>
      <c r="I7" s="18">
        <v>1</v>
      </c>
      <c r="J7" s="18">
        <v>0</v>
      </c>
      <c r="K7" s="16">
        <f t="shared" si="0"/>
        <v>13</v>
      </c>
      <c r="L7" s="20">
        <v>80</v>
      </c>
      <c r="M7" s="19">
        <f>L7*K7</f>
        <v>1040</v>
      </c>
      <c r="N7" s="21"/>
    </row>
    <row r="8" spans="1:14" s="15" customFormat="1" ht="74.25" customHeight="1" x14ac:dyDescent="0.25">
      <c r="A8" s="16" t="s">
        <v>4</v>
      </c>
      <c r="B8" s="16" t="s">
        <v>6</v>
      </c>
      <c r="C8" s="22" t="s">
        <v>3</v>
      </c>
      <c r="D8" s="16" t="s">
        <v>10</v>
      </c>
      <c r="E8" s="16" t="s">
        <v>34</v>
      </c>
      <c r="F8" s="18">
        <v>1</v>
      </c>
      <c r="G8" s="18">
        <v>4</v>
      </c>
      <c r="H8" s="18">
        <v>5</v>
      </c>
      <c r="I8" s="18">
        <v>2</v>
      </c>
      <c r="J8" s="18">
        <v>0</v>
      </c>
      <c r="K8" s="16">
        <f t="shared" si="0"/>
        <v>12</v>
      </c>
      <c r="L8" s="20">
        <v>80</v>
      </c>
      <c r="M8" s="19">
        <f>L8*K8</f>
        <v>960</v>
      </c>
      <c r="N8" s="21"/>
    </row>
    <row r="9" spans="1:14" s="15" customFormat="1" ht="74.25" customHeight="1" x14ac:dyDescent="0.25">
      <c r="A9" s="16" t="s">
        <v>4</v>
      </c>
      <c r="B9" s="16" t="s">
        <v>6</v>
      </c>
      <c r="C9" s="22" t="s">
        <v>3</v>
      </c>
      <c r="D9" s="16" t="s">
        <v>11</v>
      </c>
      <c r="E9" s="16" t="s">
        <v>34</v>
      </c>
      <c r="F9" s="18">
        <v>1</v>
      </c>
      <c r="G9" s="18">
        <v>1</v>
      </c>
      <c r="H9" s="18">
        <v>3</v>
      </c>
      <c r="I9" s="18">
        <v>1</v>
      </c>
      <c r="J9" s="18">
        <v>0</v>
      </c>
      <c r="K9" s="16">
        <f t="shared" si="0"/>
        <v>6</v>
      </c>
      <c r="L9" s="20">
        <v>80</v>
      </c>
      <c r="M9" s="19">
        <f>L9*K9</f>
        <v>480</v>
      </c>
      <c r="N9" s="21"/>
    </row>
    <row r="10" spans="1:14" s="15" customFormat="1" ht="74.25" customHeight="1" x14ac:dyDescent="0.25">
      <c r="A10" s="16" t="s">
        <v>4</v>
      </c>
      <c r="B10" s="16" t="s">
        <v>6</v>
      </c>
      <c r="C10" s="22" t="s">
        <v>3</v>
      </c>
      <c r="D10" s="16" t="s">
        <v>12</v>
      </c>
      <c r="E10" s="16" t="s">
        <v>34</v>
      </c>
      <c r="F10" s="18">
        <v>0</v>
      </c>
      <c r="G10" s="18">
        <v>2</v>
      </c>
      <c r="H10" s="18">
        <v>3</v>
      </c>
      <c r="I10" s="18">
        <v>1</v>
      </c>
      <c r="J10" s="18">
        <v>0</v>
      </c>
      <c r="K10" s="16">
        <f t="shared" si="0"/>
        <v>6</v>
      </c>
      <c r="L10" s="20">
        <v>80</v>
      </c>
      <c r="M10" s="19">
        <f>L10*K10</f>
        <v>480</v>
      </c>
      <c r="N10" s="21"/>
    </row>
    <row r="11" spans="1:14" s="15" customFormat="1" ht="74.25" customHeight="1" x14ac:dyDescent="0.25">
      <c r="A11" s="16" t="s">
        <v>4</v>
      </c>
      <c r="B11" s="16" t="s">
        <v>6</v>
      </c>
      <c r="C11" s="22" t="s">
        <v>3</v>
      </c>
      <c r="D11" s="16" t="s">
        <v>13</v>
      </c>
      <c r="E11" s="16" t="s">
        <v>34</v>
      </c>
      <c r="F11" s="18">
        <v>1</v>
      </c>
      <c r="G11" s="18">
        <v>3</v>
      </c>
      <c r="H11" s="18">
        <v>1</v>
      </c>
      <c r="I11" s="18">
        <v>1</v>
      </c>
      <c r="J11" s="18">
        <v>0</v>
      </c>
      <c r="K11" s="16">
        <f t="shared" si="0"/>
        <v>6</v>
      </c>
      <c r="L11" s="20">
        <v>80</v>
      </c>
      <c r="M11" s="19">
        <f>L11*K11</f>
        <v>480</v>
      </c>
      <c r="N11" s="21"/>
    </row>
    <row r="12" spans="1:14" s="15" customFormat="1" ht="74.25" customHeight="1" x14ac:dyDescent="0.25">
      <c r="A12" s="16" t="s">
        <v>4</v>
      </c>
      <c r="B12" s="16" t="s">
        <v>15</v>
      </c>
      <c r="C12" s="22" t="s">
        <v>14</v>
      </c>
      <c r="D12" s="16" t="s">
        <v>5</v>
      </c>
      <c r="E12" s="16" t="s">
        <v>34</v>
      </c>
      <c r="F12" s="18">
        <v>1</v>
      </c>
      <c r="G12" s="18">
        <v>2</v>
      </c>
      <c r="H12" s="18">
        <v>3</v>
      </c>
      <c r="I12" s="18">
        <v>1</v>
      </c>
      <c r="J12" s="18">
        <v>0</v>
      </c>
      <c r="K12" s="16">
        <f t="shared" si="0"/>
        <v>7</v>
      </c>
      <c r="L12" s="20">
        <v>80</v>
      </c>
      <c r="M12" s="19">
        <f>L12*K12</f>
        <v>560</v>
      </c>
      <c r="N12" s="21"/>
    </row>
    <row r="13" spans="1:14" s="15" customFormat="1" ht="74.25" customHeight="1" x14ac:dyDescent="0.25">
      <c r="A13" s="16" t="s">
        <v>4</v>
      </c>
      <c r="B13" s="16" t="s">
        <v>15</v>
      </c>
      <c r="C13" s="22" t="s">
        <v>14</v>
      </c>
      <c r="D13" s="16" t="s">
        <v>7</v>
      </c>
      <c r="E13" s="16" t="s">
        <v>34</v>
      </c>
      <c r="F13" s="18">
        <v>0</v>
      </c>
      <c r="G13" s="18">
        <v>2</v>
      </c>
      <c r="H13" s="18">
        <v>4</v>
      </c>
      <c r="I13" s="18">
        <v>1</v>
      </c>
      <c r="J13" s="18">
        <v>0</v>
      </c>
      <c r="K13" s="16">
        <f t="shared" si="0"/>
        <v>7</v>
      </c>
      <c r="L13" s="20">
        <v>80</v>
      </c>
      <c r="M13" s="19">
        <f>L13*K13</f>
        <v>560</v>
      </c>
      <c r="N13" s="21"/>
    </row>
    <row r="14" spans="1:14" s="15" customFormat="1" ht="74.25" customHeight="1" x14ac:dyDescent="0.25">
      <c r="A14" s="16" t="s">
        <v>4</v>
      </c>
      <c r="B14" s="16" t="s">
        <v>15</v>
      </c>
      <c r="C14" s="22" t="s">
        <v>14</v>
      </c>
      <c r="D14" s="16" t="s">
        <v>8</v>
      </c>
      <c r="E14" s="16" t="s">
        <v>34</v>
      </c>
      <c r="F14" s="18">
        <v>0</v>
      </c>
      <c r="G14" s="18">
        <v>3</v>
      </c>
      <c r="H14" s="18">
        <v>3</v>
      </c>
      <c r="I14" s="18">
        <v>1</v>
      </c>
      <c r="J14" s="18">
        <v>0</v>
      </c>
      <c r="K14" s="16">
        <f t="shared" si="0"/>
        <v>7</v>
      </c>
      <c r="L14" s="20">
        <v>80</v>
      </c>
      <c r="M14" s="19">
        <f>L14*K14</f>
        <v>560</v>
      </c>
      <c r="N14" s="21"/>
    </row>
    <row r="15" spans="1:14" s="15" customFormat="1" ht="74.25" customHeight="1" x14ac:dyDescent="0.25">
      <c r="A15" s="16" t="s">
        <v>4</v>
      </c>
      <c r="B15" s="16" t="s">
        <v>15</v>
      </c>
      <c r="C15" s="22" t="s">
        <v>14</v>
      </c>
      <c r="D15" s="16" t="s">
        <v>9</v>
      </c>
      <c r="E15" s="16" t="s">
        <v>34</v>
      </c>
      <c r="F15" s="18">
        <v>1</v>
      </c>
      <c r="G15" s="18">
        <v>2</v>
      </c>
      <c r="H15" s="18">
        <v>3</v>
      </c>
      <c r="I15" s="18">
        <v>1</v>
      </c>
      <c r="J15" s="18">
        <v>0</v>
      </c>
      <c r="K15" s="16">
        <f t="shared" si="0"/>
        <v>7</v>
      </c>
      <c r="L15" s="20">
        <v>80</v>
      </c>
      <c r="M15" s="19">
        <f>L15*K15</f>
        <v>560</v>
      </c>
      <c r="N15" s="21"/>
    </row>
    <row r="16" spans="1:14" s="15" customFormat="1" ht="74.25" customHeight="1" x14ac:dyDescent="0.25">
      <c r="A16" s="16" t="s">
        <v>4</v>
      </c>
      <c r="B16" s="16" t="s">
        <v>15</v>
      </c>
      <c r="C16" s="22" t="s">
        <v>14</v>
      </c>
      <c r="D16" s="16" t="s">
        <v>11</v>
      </c>
      <c r="E16" s="16" t="s">
        <v>34</v>
      </c>
      <c r="F16" s="18">
        <v>0</v>
      </c>
      <c r="G16" s="18">
        <v>1</v>
      </c>
      <c r="H16" s="18">
        <v>1</v>
      </c>
      <c r="I16" s="18">
        <v>0</v>
      </c>
      <c r="J16" s="18">
        <v>0</v>
      </c>
      <c r="K16" s="16">
        <f t="shared" si="0"/>
        <v>2</v>
      </c>
      <c r="L16" s="20">
        <v>80</v>
      </c>
      <c r="M16" s="19">
        <f>L16*K16</f>
        <v>160</v>
      </c>
      <c r="N16" s="21"/>
    </row>
    <row r="17" spans="1:14" s="15" customFormat="1" ht="74.25" customHeight="1" x14ac:dyDescent="0.25">
      <c r="A17" s="16" t="s">
        <v>4</v>
      </c>
      <c r="B17" s="16" t="s">
        <v>15</v>
      </c>
      <c r="C17" s="22" t="s">
        <v>14</v>
      </c>
      <c r="D17" s="16" t="s">
        <v>12</v>
      </c>
      <c r="E17" s="16" t="s">
        <v>34</v>
      </c>
      <c r="F17" s="18">
        <v>1</v>
      </c>
      <c r="G17" s="18">
        <v>1</v>
      </c>
      <c r="H17" s="18">
        <v>1</v>
      </c>
      <c r="I17" s="18">
        <v>0</v>
      </c>
      <c r="J17" s="18">
        <v>0</v>
      </c>
      <c r="K17" s="16">
        <f t="shared" si="0"/>
        <v>3</v>
      </c>
      <c r="L17" s="20">
        <v>80</v>
      </c>
      <c r="M17" s="19">
        <f>L17*K17</f>
        <v>240</v>
      </c>
      <c r="N17" s="21"/>
    </row>
    <row r="18" spans="1:14" s="15" customFormat="1" ht="74.25" customHeight="1" x14ac:dyDescent="0.25">
      <c r="A18" s="16" t="s">
        <v>4</v>
      </c>
      <c r="B18" s="16" t="s">
        <v>15</v>
      </c>
      <c r="C18" s="22" t="s">
        <v>14</v>
      </c>
      <c r="D18" s="16" t="s">
        <v>13</v>
      </c>
      <c r="E18" s="16" t="s">
        <v>34</v>
      </c>
      <c r="F18" s="18">
        <v>1</v>
      </c>
      <c r="G18" s="18">
        <v>0</v>
      </c>
      <c r="H18" s="18">
        <v>1</v>
      </c>
      <c r="I18" s="18">
        <v>1</v>
      </c>
      <c r="J18" s="18">
        <v>0</v>
      </c>
      <c r="K18" s="16">
        <f t="shared" si="0"/>
        <v>3</v>
      </c>
      <c r="L18" s="20">
        <v>80</v>
      </c>
      <c r="M18" s="19">
        <f>L18*K18</f>
        <v>240</v>
      </c>
      <c r="N18" s="21"/>
    </row>
    <row r="19" spans="1:14" s="15" customFormat="1" ht="74.25" customHeight="1" x14ac:dyDescent="0.25">
      <c r="A19" s="16" t="s">
        <v>4</v>
      </c>
      <c r="B19" s="16" t="s">
        <v>6</v>
      </c>
      <c r="C19" s="22" t="s">
        <v>16</v>
      </c>
      <c r="D19" s="16" t="s">
        <v>17</v>
      </c>
      <c r="E19" s="16" t="s">
        <v>29</v>
      </c>
      <c r="F19" s="18">
        <v>2</v>
      </c>
      <c r="G19" s="18">
        <v>5</v>
      </c>
      <c r="H19" s="18">
        <v>7</v>
      </c>
      <c r="I19" s="18">
        <v>4</v>
      </c>
      <c r="J19" s="18">
        <v>0</v>
      </c>
      <c r="K19" s="16">
        <f t="shared" si="0"/>
        <v>18</v>
      </c>
      <c r="L19" s="20">
        <v>80</v>
      </c>
      <c r="M19" s="19">
        <f>L19*K19</f>
        <v>1440</v>
      </c>
      <c r="N19" s="21"/>
    </row>
    <row r="20" spans="1:14" s="15" customFormat="1" ht="74.25" customHeight="1" x14ac:dyDescent="0.25">
      <c r="A20" s="16" t="s">
        <v>4</v>
      </c>
      <c r="B20" s="16" t="s">
        <v>6</v>
      </c>
      <c r="C20" s="22" t="s">
        <v>16</v>
      </c>
      <c r="D20" s="16" t="s">
        <v>18</v>
      </c>
      <c r="E20" s="16" t="s">
        <v>29</v>
      </c>
      <c r="F20" s="18">
        <v>1</v>
      </c>
      <c r="G20" s="18">
        <v>4</v>
      </c>
      <c r="H20" s="18">
        <v>5</v>
      </c>
      <c r="I20" s="18">
        <v>3</v>
      </c>
      <c r="J20" s="18">
        <v>0</v>
      </c>
      <c r="K20" s="16">
        <f t="shared" si="0"/>
        <v>13</v>
      </c>
      <c r="L20" s="20">
        <v>80</v>
      </c>
      <c r="M20" s="19">
        <f>L20*K20</f>
        <v>1040</v>
      </c>
      <c r="N20" s="21"/>
    </row>
    <row r="21" spans="1:14" s="15" customFormat="1" ht="74.25" customHeight="1" x14ac:dyDescent="0.25">
      <c r="A21" s="16" t="s">
        <v>4</v>
      </c>
      <c r="B21" s="16" t="s">
        <v>6</v>
      </c>
      <c r="C21" s="22" t="s">
        <v>16</v>
      </c>
      <c r="D21" s="16" t="s">
        <v>19</v>
      </c>
      <c r="E21" s="16" t="s">
        <v>29</v>
      </c>
      <c r="F21" s="18">
        <v>1</v>
      </c>
      <c r="G21" s="18">
        <v>5</v>
      </c>
      <c r="H21" s="18">
        <v>8</v>
      </c>
      <c r="I21" s="18">
        <v>4</v>
      </c>
      <c r="J21" s="18">
        <v>0</v>
      </c>
      <c r="K21" s="16">
        <f t="shared" si="0"/>
        <v>18</v>
      </c>
      <c r="L21" s="20">
        <v>80</v>
      </c>
      <c r="M21" s="19">
        <f>L21*K21</f>
        <v>1440</v>
      </c>
      <c r="N21" s="21"/>
    </row>
    <row r="22" spans="1:14" s="15" customFormat="1" ht="74.25" customHeight="1" x14ac:dyDescent="0.25">
      <c r="A22" s="16" t="s">
        <v>4</v>
      </c>
      <c r="B22" s="16" t="s">
        <v>6</v>
      </c>
      <c r="C22" s="22" t="s">
        <v>16</v>
      </c>
      <c r="D22" s="16" t="s">
        <v>20</v>
      </c>
      <c r="E22" s="16" t="s">
        <v>29</v>
      </c>
      <c r="F22" s="18">
        <v>2</v>
      </c>
      <c r="G22" s="18">
        <v>5</v>
      </c>
      <c r="H22" s="18">
        <v>7</v>
      </c>
      <c r="I22" s="18">
        <v>5</v>
      </c>
      <c r="J22" s="18">
        <v>0</v>
      </c>
      <c r="K22" s="16">
        <f t="shared" si="0"/>
        <v>19</v>
      </c>
      <c r="L22" s="20">
        <v>80</v>
      </c>
      <c r="M22" s="19">
        <f>L22*K22</f>
        <v>1520</v>
      </c>
      <c r="N22" s="21"/>
    </row>
    <row r="23" spans="1:14" s="15" customFormat="1" ht="74.25" customHeight="1" x14ac:dyDescent="0.25">
      <c r="A23" s="16" t="s">
        <v>4</v>
      </c>
      <c r="B23" s="16" t="s">
        <v>6</v>
      </c>
      <c r="C23" s="22" t="s">
        <v>16</v>
      </c>
      <c r="D23" s="16" t="s">
        <v>21</v>
      </c>
      <c r="E23" s="16" t="s">
        <v>29</v>
      </c>
      <c r="F23" s="18">
        <v>1</v>
      </c>
      <c r="G23" s="18">
        <v>3</v>
      </c>
      <c r="H23" s="18">
        <v>5</v>
      </c>
      <c r="I23" s="18">
        <v>3</v>
      </c>
      <c r="J23" s="18">
        <v>0</v>
      </c>
      <c r="K23" s="16">
        <f t="shared" si="0"/>
        <v>12</v>
      </c>
      <c r="L23" s="20">
        <v>80</v>
      </c>
      <c r="M23" s="19">
        <f>L23*K23</f>
        <v>960</v>
      </c>
      <c r="N23" s="21"/>
    </row>
    <row r="24" spans="1:14" s="15" customFormat="1" ht="74.25" customHeight="1" x14ac:dyDescent="0.25">
      <c r="A24" s="16" t="s">
        <v>4</v>
      </c>
      <c r="B24" s="16" t="s">
        <v>23</v>
      </c>
      <c r="C24" s="22" t="s">
        <v>22</v>
      </c>
      <c r="D24" s="16" t="s">
        <v>7</v>
      </c>
      <c r="E24" s="16" t="s">
        <v>24</v>
      </c>
      <c r="F24" s="18">
        <v>1</v>
      </c>
      <c r="G24" s="18">
        <v>4</v>
      </c>
      <c r="H24" s="18">
        <v>5</v>
      </c>
      <c r="I24" s="18">
        <v>2</v>
      </c>
      <c r="J24" s="18">
        <v>0</v>
      </c>
      <c r="K24" s="16">
        <f t="shared" si="0"/>
        <v>12</v>
      </c>
      <c r="L24" s="20">
        <v>90</v>
      </c>
      <c r="M24" s="19">
        <f>L24*K24</f>
        <v>1080</v>
      </c>
      <c r="N24" s="21"/>
    </row>
    <row r="25" spans="1:14" s="15" customFormat="1" ht="74.25" customHeight="1" x14ac:dyDescent="0.25">
      <c r="A25" s="16" t="s">
        <v>4</v>
      </c>
      <c r="B25" s="16" t="s">
        <v>23</v>
      </c>
      <c r="C25" s="22" t="s">
        <v>22</v>
      </c>
      <c r="D25" s="16" t="s">
        <v>13</v>
      </c>
      <c r="E25" s="16" t="s">
        <v>24</v>
      </c>
      <c r="F25" s="18">
        <v>1</v>
      </c>
      <c r="G25" s="18">
        <v>4</v>
      </c>
      <c r="H25" s="18">
        <v>4</v>
      </c>
      <c r="I25" s="18">
        <v>3</v>
      </c>
      <c r="J25" s="18">
        <v>0</v>
      </c>
      <c r="K25" s="16">
        <f t="shared" si="0"/>
        <v>12</v>
      </c>
      <c r="L25" s="20">
        <v>90</v>
      </c>
      <c r="M25" s="19">
        <f>L25*K25</f>
        <v>1080</v>
      </c>
      <c r="N25" s="21"/>
    </row>
    <row r="26" spans="1:14" s="15" customFormat="1" ht="74.25" customHeight="1" x14ac:dyDescent="0.25">
      <c r="A26" s="16" t="s">
        <v>4</v>
      </c>
      <c r="B26" s="16" t="s">
        <v>23</v>
      </c>
      <c r="C26" s="22" t="s">
        <v>22</v>
      </c>
      <c r="D26" s="16" t="s">
        <v>5</v>
      </c>
      <c r="E26" s="16" t="s">
        <v>24</v>
      </c>
      <c r="F26" s="18">
        <v>1</v>
      </c>
      <c r="G26" s="18">
        <v>4</v>
      </c>
      <c r="H26" s="18">
        <v>5</v>
      </c>
      <c r="I26" s="18">
        <v>2</v>
      </c>
      <c r="J26" s="18">
        <v>0</v>
      </c>
      <c r="K26" s="16">
        <f t="shared" si="0"/>
        <v>12</v>
      </c>
      <c r="L26" s="20">
        <v>90</v>
      </c>
      <c r="M26" s="19">
        <f>L26*K26</f>
        <v>1080</v>
      </c>
      <c r="N26" s="21"/>
    </row>
    <row r="27" spans="1:14" s="15" customFormat="1" ht="74.25" customHeight="1" x14ac:dyDescent="0.25">
      <c r="A27" s="16" t="s">
        <v>4</v>
      </c>
      <c r="B27" s="16" t="s">
        <v>23</v>
      </c>
      <c r="C27" s="22" t="s">
        <v>22</v>
      </c>
      <c r="D27" s="16" t="s">
        <v>9</v>
      </c>
      <c r="E27" s="16" t="s">
        <v>24</v>
      </c>
      <c r="F27" s="18">
        <v>1</v>
      </c>
      <c r="G27" s="18">
        <v>4</v>
      </c>
      <c r="H27" s="18">
        <v>7</v>
      </c>
      <c r="I27" s="18">
        <v>3</v>
      </c>
      <c r="J27" s="18">
        <v>0</v>
      </c>
      <c r="K27" s="16">
        <f t="shared" si="0"/>
        <v>15</v>
      </c>
      <c r="L27" s="20">
        <v>90</v>
      </c>
      <c r="M27" s="19">
        <f>L27*K27</f>
        <v>1350</v>
      </c>
      <c r="N27" s="21"/>
    </row>
    <row r="28" spans="1:14" s="15" customFormat="1" ht="74.25" customHeight="1" x14ac:dyDescent="0.25">
      <c r="A28" s="16" t="s">
        <v>4</v>
      </c>
      <c r="B28" s="16" t="s">
        <v>6</v>
      </c>
      <c r="C28" s="22" t="s">
        <v>25</v>
      </c>
      <c r="D28" s="16" t="s">
        <v>13</v>
      </c>
      <c r="E28" s="16" t="s">
        <v>29</v>
      </c>
      <c r="F28" s="18">
        <v>1</v>
      </c>
      <c r="G28" s="18">
        <v>2</v>
      </c>
      <c r="H28" s="18">
        <v>2</v>
      </c>
      <c r="I28" s="18">
        <v>0</v>
      </c>
      <c r="J28" s="18">
        <v>0</v>
      </c>
      <c r="K28" s="16">
        <f t="shared" si="0"/>
        <v>5</v>
      </c>
      <c r="L28" s="20">
        <v>80</v>
      </c>
      <c r="M28" s="19">
        <f>L28*K28</f>
        <v>400</v>
      </c>
      <c r="N28" s="21"/>
    </row>
    <row r="29" spans="1:14" s="15" customFormat="1" ht="74.25" customHeight="1" x14ac:dyDescent="0.25">
      <c r="A29" s="16" t="s">
        <v>4</v>
      </c>
      <c r="B29" s="16" t="s">
        <v>6</v>
      </c>
      <c r="C29" s="22" t="s">
        <v>25</v>
      </c>
      <c r="D29" s="16" t="s">
        <v>12</v>
      </c>
      <c r="E29" s="16" t="s">
        <v>29</v>
      </c>
      <c r="F29" s="18">
        <v>1</v>
      </c>
      <c r="G29" s="18">
        <v>2</v>
      </c>
      <c r="H29" s="18">
        <v>2</v>
      </c>
      <c r="I29" s="18">
        <v>1</v>
      </c>
      <c r="J29" s="18">
        <v>0</v>
      </c>
      <c r="K29" s="16">
        <f t="shared" si="0"/>
        <v>6</v>
      </c>
      <c r="L29" s="20">
        <v>80</v>
      </c>
      <c r="M29" s="19">
        <f>L29*K29</f>
        <v>480</v>
      </c>
      <c r="N29" s="21"/>
    </row>
    <row r="30" spans="1:14" s="15" customFormat="1" ht="74.25" customHeight="1" x14ac:dyDescent="0.25">
      <c r="A30" s="16" t="s">
        <v>4</v>
      </c>
      <c r="B30" s="16" t="s">
        <v>6</v>
      </c>
      <c r="C30" s="22" t="s">
        <v>25</v>
      </c>
      <c r="D30" s="16" t="s">
        <v>5</v>
      </c>
      <c r="E30" s="16" t="s">
        <v>29</v>
      </c>
      <c r="F30" s="18">
        <v>1</v>
      </c>
      <c r="G30" s="18">
        <v>5</v>
      </c>
      <c r="H30" s="18">
        <v>8</v>
      </c>
      <c r="I30" s="18">
        <v>4</v>
      </c>
      <c r="J30" s="18">
        <v>0</v>
      </c>
      <c r="K30" s="16">
        <f t="shared" si="0"/>
        <v>18</v>
      </c>
      <c r="L30" s="20">
        <v>80</v>
      </c>
      <c r="M30" s="19">
        <f>L30*K30</f>
        <v>1440</v>
      </c>
      <c r="N30" s="21"/>
    </row>
    <row r="31" spans="1:14" s="15" customFormat="1" ht="74.25" customHeight="1" x14ac:dyDescent="0.25">
      <c r="A31" s="16" t="s">
        <v>4</v>
      </c>
      <c r="B31" s="16" t="s">
        <v>6</v>
      </c>
      <c r="C31" s="22" t="s">
        <v>25</v>
      </c>
      <c r="D31" s="16" t="s">
        <v>7</v>
      </c>
      <c r="E31" s="16" t="s">
        <v>29</v>
      </c>
      <c r="F31" s="18">
        <v>1</v>
      </c>
      <c r="G31" s="18">
        <v>3</v>
      </c>
      <c r="H31" s="18">
        <v>5</v>
      </c>
      <c r="I31" s="18">
        <v>2</v>
      </c>
      <c r="J31" s="18">
        <v>0</v>
      </c>
      <c r="K31" s="16">
        <f t="shared" si="0"/>
        <v>11</v>
      </c>
      <c r="L31" s="20">
        <v>80</v>
      </c>
      <c r="M31" s="19">
        <f>L31*K31</f>
        <v>880</v>
      </c>
      <c r="N31" s="21"/>
    </row>
    <row r="32" spans="1:14" s="15" customFormat="1" ht="74.25" customHeight="1" x14ac:dyDescent="0.25">
      <c r="A32" s="16" t="s">
        <v>4</v>
      </c>
      <c r="B32" s="16" t="s">
        <v>6</v>
      </c>
      <c r="C32" s="22" t="s">
        <v>25</v>
      </c>
      <c r="D32" s="16" t="s">
        <v>9</v>
      </c>
      <c r="E32" s="16" t="s">
        <v>29</v>
      </c>
      <c r="F32" s="18">
        <v>0</v>
      </c>
      <c r="G32" s="18">
        <v>1</v>
      </c>
      <c r="H32" s="18">
        <v>3</v>
      </c>
      <c r="I32" s="18">
        <v>1</v>
      </c>
      <c r="J32" s="18">
        <v>0</v>
      </c>
      <c r="K32" s="16">
        <f t="shared" si="0"/>
        <v>5</v>
      </c>
      <c r="L32" s="20">
        <v>80</v>
      </c>
      <c r="M32" s="19">
        <f>L32*K32</f>
        <v>400</v>
      </c>
      <c r="N32" s="21"/>
    </row>
    <row r="33" spans="1:14" s="15" customFormat="1" ht="74.25" customHeight="1" x14ac:dyDescent="0.25">
      <c r="A33" s="16" t="s">
        <v>4</v>
      </c>
      <c r="B33" s="16" t="s">
        <v>6</v>
      </c>
      <c r="C33" s="22" t="s">
        <v>25</v>
      </c>
      <c r="D33" s="16" t="s">
        <v>8</v>
      </c>
      <c r="E33" s="16" t="s">
        <v>29</v>
      </c>
      <c r="F33" s="18">
        <v>2</v>
      </c>
      <c r="G33" s="18">
        <v>3</v>
      </c>
      <c r="H33" s="18">
        <v>4</v>
      </c>
      <c r="I33" s="18">
        <v>2</v>
      </c>
      <c r="J33" s="18">
        <v>0</v>
      </c>
      <c r="K33" s="16">
        <f t="shared" si="0"/>
        <v>11</v>
      </c>
      <c r="L33" s="20">
        <v>80</v>
      </c>
      <c r="M33" s="19">
        <f>L33*K33</f>
        <v>880</v>
      </c>
      <c r="N33" s="21"/>
    </row>
    <row r="34" spans="1:14" s="15" customFormat="1" ht="74.25" customHeight="1" x14ac:dyDescent="0.25">
      <c r="A34" s="16" t="s">
        <v>4</v>
      </c>
      <c r="B34" s="16" t="s">
        <v>6</v>
      </c>
      <c r="C34" s="22" t="s">
        <v>26</v>
      </c>
      <c r="D34" s="16" t="s">
        <v>7</v>
      </c>
      <c r="E34" s="16" t="s">
        <v>24</v>
      </c>
      <c r="F34" s="18">
        <v>2</v>
      </c>
      <c r="G34" s="18">
        <v>3</v>
      </c>
      <c r="H34" s="18">
        <v>4</v>
      </c>
      <c r="I34" s="18">
        <v>2</v>
      </c>
      <c r="J34" s="18">
        <v>0</v>
      </c>
      <c r="K34" s="16">
        <f t="shared" si="0"/>
        <v>11</v>
      </c>
      <c r="L34" s="20">
        <v>90</v>
      </c>
      <c r="M34" s="19">
        <f>L34*K34</f>
        <v>990</v>
      </c>
      <c r="N34" s="21"/>
    </row>
    <row r="35" spans="1:14" s="15" customFormat="1" ht="74.25" customHeight="1" x14ac:dyDescent="0.25">
      <c r="A35" s="16" t="s">
        <v>4</v>
      </c>
      <c r="B35" s="16" t="s">
        <v>6</v>
      </c>
      <c r="C35" s="22" t="s">
        <v>26</v>
      </c>
      <c r="D35" s="16" t="s">
        <v>8</v>
      </c>
      <c r="E35" s="16" t="s">
        <v>24</v>
      </c>
      <c r="F35" s="18">
        <v>1</v>
      </c>
      <c r="G35" s="18">
        <v>4</v>
      </c>
      <c r="H35" s="18">
        <v>4</v>
      </c>
      <c r="I35" s="18">
        <v>2</v>
      </c>
      <c r="J35" s="18">
        <v>0</v>
      </c>
      <c r="K35" s="16">
        <f t="shared" si="0"/>
        <v>11</v>
      </c>
      <c r="L35" s="20">
        <v>90</v>
      </c>
      <c r="M35" s="19">
        <f>L35*K35</f>
        <v>990</v>
      </c>
      <c r="N35" s="21"/>
    </row>
    <row r="36" spans="1:14" s="15" customFormat="1" ht="74.25" customHeight="1" x14ac:dyDescent="0.25">
      <c r="A36" s="16" t="s">
        <v>4</v>
      </c>
      <c r="B36" s="16" t="s">
        <v>6</v>
      </c>
      <c r="C36" s="22" t="s">
        <v>26</v>
      </c>
      <c r="D36" s="16" t="s">
        <v>5</v>
      </c>
      <c r="E36" s="16" t="s">
        <v>24</v>
      </c>
      <c r="F36" s="18">
        <v>1</v>
      </c>
      <c r="G36" s="18">
        <v>3</v>
      </c>
      <c r="H36" s="18">
        <v>5</v>
      </c>
      <c r="I36" s="18">
        <v>3</v>
      </c>
      <c r="J36" s="18">
        <v>0</v>
      </c>
      <c r="K36" s="16">
        <f t="shared" si="0"/>
        <v>12</v>
      </c>
      <c r="L36" s="20">
        <v>90</v>
      </c>
      <c r="M36" s="19">
        <f>L36*K36</f>
        <v>1080</v>
      </c>
      <c r="N36" s="21"/>
    </row>
    <row r="37" spans="1:14" s="15" customFormat="1" ht="74.25" customHeight="1" x14ac:dyDescent="0.25">
      <c r="A37" s="16" t="s">
        <v>4</v>
      </c>
      <c r="B37" s="16" t="s">
        <v>6</v>
      </c>
      <c r="C37" s="22" t="s">
        <v>26</v>
      </c>
      <c r="D37" s="16" t="s">
        <v>9</v>
      </c>
      <c r="E37" s="16" t="s">
        <v>24</v>
      </c>
      <c r="F37" s="18">
        <v>1</v>
      </c>
      <c r="G37" s="18">
        <v>1</v>
      </c>
      <c r="H37" s="18">
        <v>0</v>
      </c>
      <c r="I37" s="18">
        <v>1</v>
      </c>
      <c r="J37" s="18">
        <v>0</v>
      </c>
      <c r="K37" s="16">
        <f t="shared" si="0"/>
        <v>3</v>
      </c>
      <c r="L37" s="20">
        <v>90</v>
      </c>
      <c r="M37" s="19">
        <f>L37*K37</f>
        <v>270</v>
      </c>
      <c r="N37" s="21"/>
    </row>
    <row r="38" spans="1:14" s="15" customFormat="1" ht="74.25" customHeight="1" x14ac:dyDescent="0.25">
      <c r="A38" s="16" t="s">
        <v>4</v>
      </c>
      <c r="B38" s="16" t="s">
        <v>6</v>
      </c>
      <c r="C38" s="22" t="s">
        <v>26</v>
      </c>
      <c r="D38" s="16" t="s">
        <v>13</v>
      </c>
      <c r="E38" s="16" t="s">
        <v>24</v>
      </c>
      <c r="F38" s="18">
        <v>0</v>
      </c>
      <c r="G38" s="18">
        <v>2</v>
      </c>
      <c r="H38" s="18">
        <v>2</v>
      </c>
      <c r="I38" s="18">
        <v>2</v>
      </c>
      <c r="J38" s="18">
        <v>0</v>
      </c>
      <c r="K38" s="16">
        <f t="shared" si="0"/>
        <v>6</v>
      </c>
      <c r="L38" s="20">
        <v>90</v>
      </c>
      <c r="M38" s="19">
        <f>L38*K38</f>
        <v>540</v>
      </c>
      <c r="N38" s="21"/>
    </row>
    <row r="39" spans="1:14" s="15" customFormat="1" ht="74.25" customHeight="1" x14ac:dyDescent="0.25">
      <c r="A39" s="16" t="s">
        <v>4</v>
      </c>
      <c r="B39" s="16" t="s">
        <v>6</v>
      </c>
      <c r="C39" s="22" t="s">
        <v>26</v>
      </c>
      <c r="D39" s="16" t="s">
        <v>12</v>
      </c>
      <c r="E39" s="16" t="s">
        <v>24</v>
      </c>
      <c r="F39" s="18"/>
      <c r="G39" s="18">
        <v>1</v>
      </c>
      <c r="H39" s="18">
        <v>2</v>
      </c>
      <c r="I39" s="18">
        <v>1</v>
      </c>
      <c r="J39" s="18">
        <v>0</v>
      </c>
      <c r="K39" s="16">
        <f t="shared" si="0"/>
        <v>4</v>
      </c>
      <c r="L39" s="20">
        <v>90</v>
      </c>
      <c r="M39" s="19">
        <f>L39*K39</f>
        <v>360</v>
      </c>
      <c r="N39" s="21"/>
    </row>
    <row r="40" spans="1:14" s="15" customFormat="1" ht="74.25" customHeight="1" x14ac:dyDescent="0.25">
      <c r="A40" s="16" t="s">
        <v>4</v>
      </c>
      <c r="B40" s="16" t="s">
        <v>6</v>
      </c>
      <c r="C40" s="22" t="s">
        <v>26</v>
      </c>
      <c r="D40" s="16" t="s">
        <v>11</v>
      </c>
      <c r="E40" s="16" t="s">
        <v>24</v>
      </c>
      <c r="F40" s="18">
        <v>1</v>
      </c>
      <c r="G40" s="18">
        <v>2</v>
      </c>
      <c r="H40" s="18">
        <v>2</v>
      </c>
      <c r="I40" s="18">
        <v>1</v>
      </c>
      <c r="J40" s="18">
        <v>0</v>
      </c>
      <c r="K40" s="16">
        <f t="shared" si="0"/>
        <v>6</v>
      </c>
      <c r="L40" s="20">
        <v>90</v>
      </c>
      <c r="M40" s="19">
        <f>L40*K40</f>
        <v>540</v>
      </c>
      <c r="N40" s="21"/>
    </row>
    <row r="41" spans="1:14" s="15" customFormat="1" ht="74.25" customHeight="1" x14ac:dyDescent="0.25">
      <c r="A41" s="16" t="s">
        <v>4</v>
      </c>
      <c r="B41" s="16" t="s">
        <v>28</v>
      </c>
      <c r="C41" s="22" t="s">
        <v>27</v>
      </c>
      <c r="D41" s="16" t="s">
        <v>8</v>
      </c>
      <c r="E41" s="16" t="s">
        <v>29</v>
      </c>
      <c r="F41" s="18">
        <v>1</v>
      </c>
      <c r="G41" s="18">
        <v>2</v>
      </c>
      <c r="H41" s="18">
        <v>3</v>
      </c>
      <c r="I41" s="18">
        <v>3</v>
      </c>
      <c r="J41" s="18">
        <v>0</v>
      </c>
      <c r="K41" s="16">
        <f t="shared" si="0"/>
        <v>9</v>
      </c>
      <c r="L41" s="20">
        <v>100</v>
      </c>
      <c r="M41" s="19">
        <f>L41*K41</f>
        <v>900</v>
      </c>
      <c r="N41" s="21"/>
    </row>
    <row r="42" spans="1:14" s="15" customFormat="1" ht="74.25" customHeight="1" x14ac:dyDescent="0.25">
      <c r="A42" s="16" t="s">
        <v>4</v>
      </c>
      <c r="B42" s="16" t="s">
        <v>28</v>
      </c>
      <c r="C42" s="22" t="s">
        <v>27</v>
      </c>
      <c r="D42" s="16" t="s">
        <v>10</v>
      </c>
      <c r="E42" s="16" t="s">
        <v>29</v>
      </c>
      <c r="F42" s="18">
        <v>1</v>
      </c>
      <c r="G42" s="18">
        <v>2</v>
      </c>
      <c r="H42" s="18">
        <v>3</v>
      </c>
      <c r="I42" s="18">
        <v>2</v>
      </c>
      <c r="J42" s="18">
        <v>0</v>
      </c>
      <c r="K42" s="16">
        <f t="shared" si="0"/>
        <v>8</v>
      </c>
      <c r="L42" s="20">
        <v>100</v>
      </c>
      <c r="M42" s="19">
        <f>L42*K42</f>
        <v>800</v>
      </c>
      <c r="N42" s="21"/>
    </row>
    <row r="43" spans="1:14" s="15" customFormat="1" ht="74.25" customHeight="1" x14ac:dyDescent="0.25">
      <c r="A43" s="16" t="s">
        <v>4</v>
      </c>
      <c r="B43" s="16" t="s">
        <v>28</v>
      </c>
      <c r="C43" s="22" t="s">
        <v>27</v>
      </c>
      <c r="D43" s="16" t="s">
        <v>9</v>
      </c>
      <c r="E43" s="16" t="s">
        <v>29</v>
      </c>
      <c r="F43" s="18">
        <v>1</v>
      </c>
      <c r="G43" s="18">
        <v>2</v>
      </c>
      <c r="H43" s="18">
        <v>4</v>
      </c>
      <c r="I43" s="18">
        <v>3</v>
      </c>
      <c r="J43" s="18">
        <v>0</v>
      </c>
      <c r="K43" s="16">
        <f t="shared" si="0"/>
        <v>10</v>
      </c>
      <c r="L43" s="20">
        <v>100</v>
      </c>
      <c r="M43" s="19">
        <f>L43*K43</f>
        <v>1000</v>
      </c>
      <c r="N43" s="21"/>
    </row>
    <row r="44" spans="1:14" s="15" customFormat="1" ht="74.25" customHeight="1" x14ac:dyDescent="0.25">
      <c r="A44" s="16" t="s">
        <v>4</v>
      </c>
      <c r="B44" s="16" t="s">
        <v>28</v>
      </c>
      <c r="C44" s="22" t="s">
        <v>27</v>
      </c>
      <c r="D44" s="16" t="s">
        <v>5</v>
      </c>
      <c r="E44" s="16" t="s">
        <v>29</v>
      </c>
      <c r="F44" s="18">
        <v>1</v>
      </c>
      <c r="G44" s="18">
        <v>3</v>
      </c>
      <c r="H44" s="18">
        <v>4</v>
      </c>
      <c r="I44" s="18">
        <v>2</v>
      </c>
      <c r="J44" s="18">
        <v>0</v>
      </c>
      <c r="K44" s="16">
        <f t="shared" si="0"/>
        <v>10</v>
      </c>
      <c r="L44" s="20">
        <v>100</v>
      </c>
      <c r="M44" s="19">
        <f>L44*K44</f>
        <v>1000</v>
      </c>
      <c r="N44" s="21"/>
    </row>
    <row r="45" spans="1:14" s="15" customFormat="1" ht="74.25" customHeight="1" x14ac:dyDescent="0.25">
      <c r="A45" s="23" t="s">
        <v>4</v>
      </c>
      <c r="B45" s="17" t="s">
        <v>43</v>
      </c>
      <c r="C45" s="17" t="s">
        <v>41</v>
      </c>
      <c r="D45" s="17" t="s">
        <v>5</v>
      </c>
      <c r="E45" s="16" t="s">
        <v>29</v>
      </c>
      <c r="F45" s="18">
        <v>0</v>
      </c>
      <c r="G45" s="18">
        <v>4</v>
      </c>
      <c r="H45" s="18">
        <v>6</v>
      </c>
      <c r="I45" s="18">
        <v>6</v>
      </c>
      <c r="J45" s="18">
        <v>3</v>
      </c>
      <c r="K45" s="17">
        <f t="shared" ref="K45:K50" si="1">SUM(F45:J45)</f>
        <v>19</v>
      </c>
      <c r="L45" s="19">
        <v>60</v>
      </c>
      <c r="M45" s="24">
        <f>L45*K45</f>
        <v>1140</v>
      </c>
      <c r="N45" s="17"/>
    </row>
    <row r="46" spans="1:14" s="15" customFormat="1" ht="74.25" customHeight="1" x14ac:dyDescent="0.25">
      <c r="A46" s="23" t="s">
        <v>4</v>
      </c>
      <c r="B46" s="17" t="s">
        <v>43</v>
      </c>
      <c r="C46" s="17" t="s">
        <v>41</v>
      </c>
      <c r="D46" s="17" t="s">
        <v>44</v>
      </c>
      <c r="E46" s="16" t="s">
        <v>29</v>
      </c>
      <c r="F46" s="18">
        <v>0</v>
      </c>
      <c r="G46" s="18">
        <v>2</v>
      </c>
      <c r="H46" s="18">
        <v>5</v>
      </c>
      <c r="I46" s="18">
        <v>6</v>
      </c>
      <c r="J46" s="18">
        <v>2</v>
      </c>
      <c r="K46" s="17">
        <f t="shared" si="1"/>
        <v>15</v>
      </c>
      <c r="L46" s="19">
        <v>60</v>
      </c>
      <c r="M46" s="19">
        <f>L46*K46</f>
        <v>900</v>
      </c>
      <c r="N46" s="17"/>
    </row>
    <row r="47" spans="1:14" s="15" customFormat="1" ht="74.25" customHeight="1" x14ac:dyDescent="0.25">
      <c r="A47" s="23" t="s">
        <v>4</v>
      </c>
      <c r="B47" s="17" t="s">
        <v>43</v>
      </c>
      <c r="C47" s="17" t="s">
        <v>41</v>
      </c>
      <c r="D47" s="17" t="s">
        <v>8</v>
      </c>
      <c r="E47" s="16" t="s">
        <v>29</v>
      </c>
      <c r="F47" s="18">
        <v>0</v>
      </c>
      <c r="G47" s="18">
        <v>3</v>
      </c>
      <c r="H47" s="18">
        <v>6</v>
      </c>
      <c r="I47" s="18">
        <v>5</v>
      </c>
      <c r="J47" s="18">
        <v>3</v>
      </c>
      <c r="K47" s="17">
        <f t="shared" si="1"/>
        <v>17</v>
      </c>
      <c r="L47" s="19">
        <v>60</v>
      </c>
      <c r="M47" s="19">
        <f>L47*K47</f>
        <v>1020</v>
      </c>
      <c r="N47" s="17"/>
    </row>
    <row r="48" spans="1:14" s="15" customFormat="1" ht="74.25" customHeight="1" x14ac:dyDescent="0.25">
      <c r="A48" s="23" t="s">
        <v>4</v>
      </c>
      <c r="B48" s="17" t="s">
        <v>43</v>
      </c>
      <c r="C48" s="17" t="s">
        <v>41</v>
      </c>
      <c r="D48" s="17" t="s">
        <v>7</v>
      </c>
      <c r="E48" s="16" t="s">
        <v>29</v>
      </c>
      <c r="F48" s="18">
        <v>0</v>
      </c>
      <c r="G48" s="18">
        <v>3</v>
      </c>
      <c r="H48" s="18">
        <v>6</v>
      </c>
      <c r="I48" s="18">
        <v>6</v>
      </c>
      <c r="J48" s="18">
        <v>3</v>
      </c>
      <c r="K48" s="17">
        <f t="shared" si="1"/>
        <v>18</v>
      </c>
      <c r="L48" s="19">
        <v>60</v>
      </c>
      <c r="M48" s="19">
        <f>L48*K48</f>
        <v>1080</v>
      </c>
      <c r="N48" s="17"/>
    </row>
    <row r="49" spans="1:14" s="15" customFormat="1" ht="74.25" customHeight="1" x14ac:dyDescent="0.25">
      <c r="A49" s="23" t="s">
        <v>4</v>
      </c>
      <c r="B49" s="17" t="s">
        <v>43</v>
      </c>
      <c r="C49" s="17" t="s">
        <v>41</v>
      </c>
      <c r="D49" s="17" t="s">
        <v>12</v>
      </c>
      <c r="E49" s="16" t="s">
        <v>29</v>
      </c>
      <c r="F49" s="18">
        <v>0</v>
      </c>
      <c r="G49" s="18">
        <v>4</v>
      </c>
      <c r="H49" s="18">
        <v>7</v>
      </c>
      <c r="I49" s="18">
        <v>7</v>
      </c>
      <c r="J49" s="18">
        <v>3</v>
      </c>
      <c r="K49" s="17">
        <f t="shared" si="1"/>
        <v>21</v>
      </c>
      <c r="L49" s="19">
        <v>60</v>
      </c>
      <c r="M49" s="19">
        <f>L49*K49</f>
        <v>1260</v>
      </c>
      <c r="N49" s="17"/>
    </row>
    <row r="50" spans="1:14" s="15" customFormat="1" ht="74.25" customHeight="1" x14ac:dyDescent="0.25">
      <c r="F50" s="25">
        <f>SUM(F4:F49)</f>
        <v>40</v>
      </c>
      <c r="G50" s="25">
        <f>SUM(G4:G49)</f>
        <v>135</v>
      </c>
      <c r="H50" s="25">
        <f>SUM(H4:H49)</f>
        <v>194</v>
      </c>
      <c r="I50" s="25">
        <f>SUM(I4:I49)</f>
        <v>111</v>
      </c>
      <c r="J50" s="25">
        <f>SUM(J4:J49)</f>
        <v>14</v>
      </c>
      <c r="K50" s="25">
        <f t="shared" si="1"/>
        <v>494</v>
      </c>
      <c r="L50" s="26"/>
    </row>
    <row r="51" spans="1:14" s="15" customFormat="1" ht="74.25" customHeight="1" x14ac:dyDescent="0.25">
      <c r="L51" s="26"/>
    </row>
  </sheetData>
  <phoneticPr fontId="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B1" workbookViewId="0">
      <selection activeCell="S3" sqref="S3"/>
    </sheetView>
  </sheetViews>
  <sheetFormatPr defaultColWidth="9.140625" defaultRowHeight="74.25" customHeight="1" x14ac:dyDescent="0.25"/>
  <cols>
    <col min="1" max="1" width="7.7109375" bestFit="1" customWidth="1"/>
    <col min="2" max="2" width="37" bestFit="1" customWidth="1"/>
    <col min="3" max="3" width="11.28515625" bestFit="1" customWidth="1"/>
    <col min="4" max="4" width="15.5703125" bestFit="1" customWidth="1"/>
    <col min="5" max="5" width="26.5703125" customWidth="1"/>
    <col min="6" max="9" width="4" bestFit="1" customWidth="1"/>
    <col min="10" max="10" width="4.5703125" bestFit="1" customWidth="1"/>
    <col min="11" max="11" width="10.140625" customWidth="1"/>
    <col min="12" max="12" width="9" style="7" bestFit="1" customWidth="1"/>
    <col min="13" max="13" width="14.28515625" bestFit="1" customWidth="1"/>
    <col min="14" max="14" width="17.85546875" customWidth="1"/>
  </cols>
  <sheetData>
    <row r="1" spans="1:14" ht="74.2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4"/>
      <c r="N1" s="4"/>
    </row>
    <row r="2" spans="1:14" ht="74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8">
        <f>SUM(K4:K49)</f>
        <v>495</v>
      </c>
      <c r="L2" s="5"/>
      <c r="M2" s="9">
        <f>SUM(M4:M49)</f>
        <v>39640</v>
      </c>
      <c r="N2" s="4"/>
    </row>
    <row r="3" spans="1:14" ht="74.25" customHeight="1" x14ac:dyDescent="0.25">
      <c r="A3" s="2" t="s">
        <v>0</v>
      </c>
      <c r="B3" s="1" t="s">
        <v>31</v>
      </c>
      <c r="C3" s="1" t="s">
        <v>30</v>
      </c>
      <c r="D3" s="1" t="s">
        <v>1</v>
      </c>
      <c r="E3" s="1" t="s">
        <v>2</v>
      </c>
      <c r="F3" s="1" t="s">
        <v>36</v>
      </c>
      <c r="G3" s="1" t="s">
        <v>37</v>
      </c>
      <c r="H3" s="1" t="s">
        <v>38</v>
      </c>
      <c r="I3" s="1" t="s">
        <v>39</v>
      </c>
      <c r="J3" s="1" t="s">
        <v>42</v>
      </c>
      <c r="K3" s="1" t="s">
        <v>40</v>
      </c>
      <c r="L3" s="6" t="s">
        <v>32</v>
      </c>
      <c r="M3" s="3" t="s">
        <v>33</v>
      </c>
      <c r="N3" s="3" t="s">
        <v>35</v>
      </c>
    </row>
    <row r="4" spans="1:14" s="15" customFormat="1" ht="74.25" customHeight="1" x14ac:dyDescent="0.25">
      <c r="A4" s="16" t="s">
        <v>4</v>
      </c>
      <c r="B4" s="16" t="s">
        <v>6</v>
      </c>
      <c r="C4" s="17" t="s">
        <v>3</v>
      </c>
      <c r="D4" s="16" t="s">
        <v>5</v>
      </c>
      <c r="E4" s="16" t="s">
        <v>34</v>
      </c>
      <c r="F4" s="18">
        <v>1</v>
      </c>
      <c r="G4" s="18">
        <v>4</v>
      </c>
      <c r="H4" s="18">
        <v>6</v>
      </c>
      <c r="I4" s="18">
        <v>3</v>
      </c>
      <c r="J4" s="18">
        <v>0</v>
      </c>
      <c r="K4" s="16">
        <f t="shared" ref="K4:K44" si="0">SUM(F4:I4)</f>
        <v>14</v>
      </c>
      <c r="L4" s="20">
        <v>80</v>
      </c>
      <c r="M4" s="19">
        <f>L4*K4</f>
        <v>1120</v>
      </c>
      <c r="N4" s="21"/>
    </row>
    <row r="5" spans="1:14" s="15" customFormat="1" ht="74.25" customHeight="1" x14ac:dyDescent="0.25">
      <c r="A5" s="16" t="s">
        <v>4</v>
      </c>
      <c r="B5" s="16" t="s">
        <v>6</v>
      </c>
      <c r="C5" s="22" t="s">
        <v>3</v>
      </c>
      <c r="D5" s="16" t="s">
        <v>7</v>
      </c>
      <c r="E5" s="16" t="s">
        <v>34</v>
      </c>
      <c r="F5" s="18">
        <v>2</v>
      </c>
      <c r="G5" s="18">
        <v>5</v>
      </c>
      <c r="H5" s="18">
        <v>6</v>
      </c>
      <c r="I5" s="18">
        <v>3</v>
      </c>
      <c r="J5" s="18"/>
      <c r="K5" s="16">
        <f t="shared" si="0"/>
        <v>16</v>
      </c>
      <c r="L5" s="20">
        <v>80</v>
      </c>
      <c r="M5" s="19">
        <f>L5*K5</f>
        <v>1280</v>
      </c>
      <c r="N5" s="21"/>
    </row>
    <row r="6" spans="1:14" s="15" customFormat="1" ht="74.25" customHeight="1" x14ac:dyDescent="0.25">
      <c r="A6" s="16" t="s">
        <v>4</v>
      </c>
      <c r="B6" s="16" t="s">
        <v>6</v>
      </c>
      <c r="C6" s="22" t="s">
        <v>3</v>
      </c>
      <c r="D6" s="16" t="s">
        <v>8</v>
      </c>
      <c r="E6" s="16" t="s">
        <v>34</v>
      </c>
      <c r="F6" s="18">
        <v>2</v>
      </c>
      <c r="G6" s="18">
        <v>5</v>
      </c>
      <c r="H6" s="18">
        <v>6</v>
      </c>
      <c r="I6" s="18">
        <v>3</v>
      </c>
      <c r="J6" s="18">
        <v>0</v>
      </c>
      <c r="K6" s="16">
        <f t="shared" si="0"/>
        <v>16</v>
      </c>
      <c r="L6" s="20">
        <v>80</v>
      </c>
      <c r="M6" s="19">
        <f>L6*K6</f>
        <v>1280</v>
      </c>
      <c r="N6" s="21"/>
    </row>
    <row r="7" spans="1:14" s="15" customFormat="1" ht="74.25" customHeight="1" x14ac:dyDescent="0.25">
      <c r="A7" s="16" t="s">
        <v>4</v>
      </c>
      <c r="B7" s="16" t="s">
        <v>6</v>
      </c>
      <c r="C7" s="22" t="s">
        <v>3</v>
      </c>
      <c r="D7" s="16" t="s">
        <v>9</v>
      </c>
      <c r="E7" s="16" t="s">
        <v>34</v>
      </c>
      <c r="F7" s="18">
        <v>1</v>
      </c>
      <c r="G7" s="18">
        <v>4</v>
      </c>
      <c r="H7" s="18">
        <v>6</v>
      </c>
      <c r="I7" s="18">
        <v>1</v>
      </c>
      <c r="J7" s="18">
        <v>0</v>
      </c>
      <c r="K7" s="16">
        <f t="shared" si="0"/>
        <v>12</v>
      </c>
      <c r="L7" s="20">
        <v>80</v>
      </c>
      <c r="M7" s="19">
        <f>L7*K7</f>
        <v>960</v>
      </c>
      <c r="N7" s="21"/>
    </row>
    <row r="8" spans="1:14" s="15" customFormat="1" ht="74.25" customHeight="1" x14ac:dyDescent="0.25">
      <c r="A8" s="16" t="s">
        <v>4</v>
      </c>
      <c r="B8" s="16" t="s">
        <v>6</v>
      </c>
      <c r="C8" s="22" t="s">
        <v>3</v>
      </c>
      <c r="D8" s="16" t="s">
        <v>10</v>
      </c>
      <c r="E8" s="16" t="s">
        <v>34</v>
      </c>
      <c r="F8" s="18">
        <v>2</v>
      </c>
      <c r="G8" s="18">
        <v>4</v>
      </c>
      <c r="H8" s="18">
        <v>5</v>
      </c>
      <c r="I8" s="18">
        <v>3</v>
      </c>
      <c r="J8" s="18">
        <v>0</v>
      </c>
      <c r="K8" s="16">
        <f t="shared" si="0"/>
        <v>14</v>
      </c>
      <c r="L8" s="20">
        <v>80</v>
      </c>
      <c r="M8" s="19">
        <f>L8*K8</f>
        <v>1120</v>
      </c>
      <c r="N8" s="21"/>
    </row>
    <row r="9" spans="1:14" s="15" customFormat="1" ht="74.25" customHeight="1" x14ac:dyDescent="0.25">
      <c r="A9" s="16" t="s">
        <v>4</v>
      </c>
      <c r="B9" s="16" t="s">
        <v>6</v>
      </c>
      <c r="C9" s="22" t="s">
        <v>3</v>
      </c>
      <c r="D9" s="16" t="s">
        <v>11</v>
      </c>
      <c r="E9" s="16" t="s">
        <v>34</v>
      </c>
      <c r="F9" s="18">
        <v>1</v>
      </c>
      <c r="G9" s="18">
        <v>1</v>
      </c>
      <c r="H9" s="18">
        <v>2</v>
      </c>
      <c r="I9" s="18">
        <v>1</v>
      </c>
      <c r="J9" s="18">
        <v>0</v>
      </c>
      <c r="K9" s="16">
        <f t="shared" si="0"/>
        <v>5</v>
      </c>
      <c r="L9" s="20">
        <v>80</v>
      </c>
      <c r="M9" s="19">
        <f>L9*K9</f>
        <v>400</v>
      </c>
      <c r="N9" s="21"/>
    </row>
    <row r="10" spans="1:14" s="15" customFormat="1" ht="74.25" customHeight="1" x14ac:dyDescent="0.25">
      <c r="A10" s="16" t="s">
        <v>4</v>
      </c>
      <c r="B10" s="16" t="s">
        <v>6</v>
      </c>
      <c r="C10" s="22" t="s">
        <v>3</v>
      </c>
      <c r="D10" s="16" t="s">
        <v>12</v>
      </c>
      <c r="E10" s="16" t="s">
        <v>34</v>
      </c>
      <c r="F10" s="18">
        <v>0</v>
      </c>
      <c r="G10" s="18">
        <v>3</v>
      </c>
      <c r="H10" s="18">
        <v>2</v>
      </c>
      <c r="I10" s="18">
        <v>2</v>
      </c>
      <c r="J10" s="18">
        <v>0</v>
      </c>
      <c r="K10" s="16">
        <f t="shared" si="0"/>
        <v>7</v>
      </c>
      <c r="L10" s="20">
        <v>80</v>
      </c>
      <c r="M10" s="19">
        <f>L10*K10</f>
        <v>560</v>
      </c>
      <c r="N10" s="21"/>
    </row>
    <row r="11" spans="1:14" s="15" customFormat="1" ht="74.25" customHeight="1" x14ac:dyDescent="0.25">
      <c r="A11" s="16" t="s">
        <v>4</v>
      </c>
      <c r="B11" s="16" t="s">
        <v>6</v>
      </c>
      <c r="C11" s="22" t="s">
        <v>3</v>
      </c>
      <c r="D11" s="16" t="s">
        <v>13</v>
      </c>
      <c r="E11" s="16" t="s">
        <v>34</v>
      </c>
      <c r="F11" s="18">
        <v>1</v>
      </c>
      <c r="G11" s="18">
        <v>3</v>
      </c>
      <c r="H11" s="18">
        <v>1</v>
      </c>
      <c r="I11" s="18">
        <v>1</v>
      </c>
      <c r="J11" s="18">
        <v>0</v>
      </c>
      <c r="K11" s="16">
        <f t="shared" si="0"/>
        <v>6</v>
      </c>
      <c r="L11" s="20">
        <v>80</v>
      </c>
      <c r="M11" s="19">
        <f>L11*K11</f>
        <v>480</v>
      </c>
      <c r="N11" s="21"/>
    </row>
    <row r="12" spans="1:14" s="15" customFormat="1" ht="74.25" customHeight="1" x14ac:dyDescent="0.25">
      <c r="A12" s="16" t="s">
        <v>4</v>
      </c>
      <c r="B12" s="16" t="s">
        <v>15</v>
      </c>
      <c r="C12" s="22" t="s">
        <v>14</v>
      </c>
      <c r="D12" s="16" t="s">
        <v>5</v>
      </c>
      <c r="E12" s="16" t="s">
        <v>34</v>
      </c>
      <c r="F12" s="18">
        <v>2</v>
      </c>
      <c r="G12" s="18">
        <v>2</v>
      </c>
      <c r="H12" s="18">
        <v>3</v>
      </c>
      <c r="I12" s="18">
        <v>1</v>
      </c>
      <c r="J12" s="18">
        <v>0</v>
      </c>
      <c r="K12" s="16">
        <f t="shared" si="0"/>
        <v>8</v>
      </c>
      <c r="L12" s="20">
        <v>80</v>
      </c>
      <c r="M12" s="19">
        <f>L12*K12</f>
        <v>640</v>
      </c>
      <c r="N12" s="21"/>
    </row>
    <row r="13" spans="1:14" s="15" customFormat="1" ht="74.25" customHeight="1" x14ac:dyDescent="0.25">
      <c r="A13" s="16" t="s">
        <v>4</v>
      </c>
      <c r="B13" s="16" t="s">
        <v>15</v>
      </c>
      <c r="C13" s="22" t="s">
        <v>14</v>
      </c>
      <c r="D13" s="16" t="s">
        <v>7</v>
      </c>
      <c r="E13" s="16" t="s">
        <v>34</v>
      </c>
      <c r="F13" s="18">
        <v>2</v>
      </c>
      <c r="G13" s="18">
        <v>1</v>
      </c>
      <c r="H13" s="18">
        <v>3</v>
      </c>
      <c r="I13" s="18">
        <v>2</v>
      </c>
      <c r="J13" s="18">
        <v>0</v>
      </c>
      <c r="K13" s="16">
        <f t="shared" si="0"/>
        <v>8</v>
      </c>
      <c r="L13" s="20">
        <v>80</v>
      </c>
      <c r="M13" s="19">
        <f>L13*K13</f>
        <v>640</v>
      </c>
      <c r="N13" s="21"/>
    </row>
    <row r="14" spans="1:14" s="15" customFormat="1" ht="74.25" customHeight="1" x14ac:dyDescent="0.25">
      <c r="A14" s="16" t="s">
        <v>4</v>
      </c>
      <c r="B14" s="16" t="s">
        <v>15</v>
      </c>
      <c r="C14" s="22" t="s">
        <v>14</v>
      </c>
      <c r="D14" s="16" t="s">
        <v>8</v>
      </c>
      <c r="E14" s="16" t="s">
        <v>34</v>
      </c>
      <c r="F14" s="18">
        <v>0</v>
      </c>
      <c r="G14" s="18">
        <v>3</v>
      </c>
      <c r="H14" s="18">
        <v>3</v>
      </c>
      <c r="I14" s="18">
        <v>1</v>
      </c>
      <c r="J14" s="18">
        <v>0</v>
      </c>
      <c r="K14" s="16">
        <f t="shared" si="0"/>
        <v>7</v>
      </c>
      <c r="L14" s="20">
        <v>80</v>
      </c>
      <c r="M14" s="19">
        <f>L14*K14</f>
        <v>560</v>
      </c>
      <c r="N14" s="21"/>
    </row>
    <row r="15" spans="1:14" s="15" customFormat="1" ht="74.25" customHeight="1" x14ac:dyDescent="0.25">
      <c r="A15" s="16" t="s">
        <v>4</v>
      </c>
      <c r="B15" s="16" t="s">
        <v>15</v>
      </c>
      <c r="C15" s="22" t="s">
        <v>14</v>
      </c>
      <c r="D15" s="16" t="s">
        <v>9</v>
      </c>
      <c r="E15" s="16" t="s">
        <v>34</v>
      </c>
      <c r="F15" s="18">
        <v>0</v>
      </c>
      <c r="G15" s="18">
        <v>2</v>
      </c>
      <c r="H15" s="18">
        <v>2</v>
      </c>
      <c r="I15" s="18">
        <v>1</v>
      </c>
      <c r="J15" s="18">
        <v>0</v>
      </c>
      <c r="K15" s="16">
        <f t="shared" si="0"/>
        <v>5</v>
      </c>
      <c r="L15" s="20">
        <v>80</v>
      </c>
      <c r="M15" s="19">
        <f>L15*K15</f>
        <v>400</v>
      </c>
      <c r="N15" s="21"/>
    </row>
    <row r="16" spans="1:14" s="15" customFormat="1" ht="74.25" customHeight="1" x14ac:dyDescent="0.25">
      <c r="A16" s="16" t="s">
        <v>4</v>
      </c>
      <c r="B16" s="16" t="s">
        <v>15</v>
      </c>
      <c r="C16" s="22" t="s">
        <v>14</v>
      </c>
      <c r="D16" s="16" t="s">
        <v>11</v>
      </c>
      <c r="E16" s="16" t="s">
        <v>34</v>
      </c>
      <c r="F16" s="18">
        <v>0</v>
      </c>
      <c r="G16" s="18">
        <v>1</v>
      </c>
      <c r="H16" s="18">
        <v>1</v>
      </c>
      <c r="I16" s="18">
        <v>0</v>
      </c>
      <c r="J16" s="18">
        <v>0</v>
      </c>
      <c r="K16" s="16">
        <f t="shared" si="0"/>
        <v>2</v>
      </c>
      <c r="L16" s="20">
        <v>80</v>
      </c>
      <c r="M16" s="19">
        <f>L16*K16</f>
        <v>160</v>
      </c>
      <c r="N16" s="21"/>
    </row>
    <row r="17" spans="1:14" s="15" customFormat="1" ht="74.25" customHeight="1" x14ac:dyDescent="0.25">
      <c r="A17" s="16" t="s">
        <v>4</v>
      </c>
      <c r="B17" s="16" t="s">
        <v>15</v>
      </c>
      <c r="C17" s="22" t="s">
        <v>14</v>
      </c>
      <c r="D17" s="16" t="s">
        <v>12</v>
      </c>
      <c r="E17" s="16" t="s">
        <v>34</v>
      </c>
      <c r="F17" s="18">
        <v>0</v>
      </c>
      <c r="G17" s="18">
        <v>1</v>
      </c>
      <c r="H17" s="18">
        <v>1</v>
      </c>
      <c r="I17" s="18">
        <v>1</v>
      </c>
      <c r="J17" s="18">
        <v>0</v>
      </c>
      <c r="K17" s="16">
        <f t="shared" si="0"/>
        <v>3</v>
      </c>
      <c r="L17" s="20">
        <v>80</v>
      </c>
      <c r="M17" s="19">
        <f>L17*K17</f>
        <v>240</v>
      </c>
      <c r="N17" s="21"/>
    </row>
    <row r="18" spans="1:14" s="15" customFormat="1" ht="74.25" customHeight="1" x14ac:dyDescent="0.25">
      <c r="A18" s="16" t="s">
        <v>4</v>
      </c>
      <c r="B18" s="16" t="s">
        <v>15</v>
      </c>
      <c r="C18" s="22" t="s">
        <v>14</v>
      </c>
      <c r="D18" s="16" t="s">
        <v>13</v>
      </c>
      <c r="E18" s="16" t="s">
        <v>34</v>
      </c>
      <c r="F18" s="18">
        <v>0</v>
      </c>
      <c r="G18" s="18">
        <v>1</v>
      </c>
      <c r="H18" s="18">
        <v>2</v>
      </c>
      <c r="I18" s="18">
        <v>0</v>
      </c>
      <c r="J18" s="18">
        <v>0</v>
      </c>
      <c r="K18" s="16">
        <f t="shared" si="0"/>
        <v>3</v>
      </c>
      <c r="L18" s="20">
        <v>80</v>
      </c>
      <c r="M18" s="19">
        <f>L18*K18</f>
        <v>240</v>
      </c>
      <c r="N18" s="21"/>
    </row>
    <row r="19" spans="1:14" s="15" customFormat="1" ht="74.25" customHeight="1" x14ac:dyDescent="0.25">
      <c r="A19" s="16" t="s">
        <v>4</v>
      </c>
      <c r="B19" s="16" t="s">
        <v>6</v>
      </c>
      <c r="C19" s="22" t="s">
        <v>16</v>
      </c>
      <c r="D19" s="16" t="s">
        <v>17</v>
      </c>
      <c r="E19" s="16" t="s">
        <v>29</v>
      </c>
      <c r="F19" s="18">
        <v>1</v>
      </c>
      <c r="G19" s="18">
        <v>5</v>
      </c>
      <c r="H19" s="18">
        <v>8</v>
      </c>
      <c r="I19" s="18">
        <v>3</v>
      </c>
      <c r="J19" s="18">
        <v>0</v>
      </c>
      <c r="K19" s="16">
        <f t="shared" si="0"/>
        <v>17</v>
      </c>
      <c r="L19" s="20">
        <v>80</v>
      </c>
      <c r="M19" s="19">
        <f>L19*K19</f>
        <v>1360</v>
      </c>
      <c r="N19" s="21"/>
    </row>
    <row r="20" spans="1:14" s="15" customFormat="1" ht="74.25" customHeight="1" x14ac:dyDescent="0.25">
      <c r="A20" s="16" t="s">
        <v>4</v>
      </c>
      <c r="B20" s="16" t="s">
        <v>6</v>
      </c>
      <c r="C20" s="22" t="s">
        <v>16</v>
      </c>
      <c r="D20" s="16" t="s">
        <v>18</v>
      </c>
      <c r="E20" s="16" t="s">
        <v>29</v>
      </c>
      <c r="F20" s="18">
        <v>1</v>
      </c>
      <c r="G20" s="18">
        <v>4</v>
      </c>
      <c r="H20" s="18">
        <v>5</v>
      </c>
      <c r="I20" s="18">
        <v>2</v>
      </c>
      <c r="J20" s="18">
        <v>0</v>
      </c>
      <c r="K20" s="16">
        <f t="shared" si="0"/>
        <v>12</v>
      </c>
      <c r="L20" s="20">
        <v>80</v>
      </c>
      <c r="M20" s="19">
        <f>L20*K20</f>
        <v>960</v>
      </c>
      <c r="N20" s="21"/>
    </row>
    <row r="21" spans="1:14" s="15" customFormat="1" ht="74.25" customHeight="1" x14ac:dyDescent="0.25">
      <c r="A21" s="16" t="s">
        <v>4</v>
      </c>
      <c r="B21" s="16" t="s">
        <v>6</v>
      </c>
      <c r="C21" s="22" t="s">
        <v>16</v>
      </c>
      <c r="D21" s="16" t="s">
        <v>19</v>
      </c>
      <c r="E21" s="16" t="s">
        <v>29</v>
      </c>
      <c r="F21" s="18">
        <v>2</v>
      </c>
      <c r="G21" s="18">
        <v>3</v>
      </c>
      <c r="H21" s="18">
        <v>7</v>
      </c>
      <c r="I21" s="18">
        <v>5</v>
      </c>
      <c r="J21" s="18">
        <v>0</v>
      </c>
      <c r="K21" s="16">
        <f t="shared" si="0"/>
        <v>17</v>
      </c>
      <c r="L21" s="20">
        <v>80</v>
      </c>
      <c r="M21" s="19">
        <f>L21*K21</f>
        <v>1360</v>
      </c>
      <c r="N21" s="21"/>
    </row>
    <row r="22" spans="1:14" s="15" customFormat="1" ht="74.25" customHeight="1" x14ac:dyDescent="0.25">
      <c r="A22" s="16" t="s">
        <v>4</v>
      </c>
      <c r="B22" s="16" t="s">
        <v>6</v>
      </c>
      <c r="C22" s="22" t="s">
        <v>16</v>
      </c>
      <c r="D22" s="16" t="s">
        <v>20</v>
      </c>
      <c r="E22" s="16" t="s">
        <v>29</v>
      </c>
      <c r="F22" s="18">
        <v>1</v>
      </c>
      <c r="G22" s="18">
        <v>6</v>
      </c>
      <c r="H22" s="18">
        <v>7</v>
      </c>
      <c r="I22" s="18">
        <v>3</v>
      </c>
      <c r="J22" s="18">
        <v>0</v>
      </c>
      <c r="K22" s="16">
        <f t="shared" si="0"/>
        <v>17</v>
      </c>
      <c r="L22" s="20">
        <v>80</v>
      </c>
      <c r="M22" s="19">
        <f>L22*K22</f>
        <v>1360</v>
      </c>
      <c r="N22" s="21"/>
    </row>
    <row r="23" spans="1:14" s="15" customFormat="1" ht="74.25" customHeight="1" x14ac:dyDescent="0.25">
      <c r="A23" s="16" t="s">
        <v>4</v>
      </c>
      <c r="B23" s="16" t="s">
        <v>6</v>
      </c>
      <c r="C23" s="22" t="s">
        <v>16</v>
      </c>
      <c r="D23" s="16" t="s">
        <v>21</v>
      </c>
      <c r="E23" s="16" t="s">
        <v>29</v>
      </c>
      <c r="F23" s="18">
        <v>1</v>
      </c>
      <c r="G23" s="18">
        <v>3</v>
      </c>
      <c r="H23" s="18">
        <v>5</v>
      </c>
      <c r="I23" s="18">
        <v>3</v>
      </c>
      <c r="J23" s="18">
        <v>0</v>
      </c>
      <c r="K23" s="16">
        <f t="shared" si="0"/>
        <v>12</v>
      </c>
      <c r="L23" s="20">
        <v>80</v>
      </c>
      <c r="M23" s="19">
        <f>L23*K23</f>
        <v>960</v>
      </c>
      <c r="N23" s="21"/>
    </row>
    <row r="24" spans="1:14" s="15" customFormat="1" ht="74.25" customHeight="1" x14ac:dyDescent="0.25">
      <c r="A24" s="16" t="s">
        <v>4</v>
      </c>
      <c r="B24" s="16" t="s">
        <v>23</v>
      </c>
      <c r="C24" s="22" t="s">
        <v>22</v>
      </c>
      <c r="D24" s="16" t="s">
        <v>7</v>
      </c>
      <c r="E24" s="16" t="s">
        <v>24</v>
      </c>
      <c r="F24" s="18">
        <v>1</v>
      </c>
      <c r="G24" s="18">
        <v>4</v>
      </c>
      <c r="H24" s="18">
        <v>4</v>
      </c>
      <c r="I24" s="18">
        <v>3</v>
      </c>
      <c r="J24" s="18">
        <v>0</v>
      </c>
      <c r="K24" s="16">
        <f t="shared" si="0"/>
        <v>12</v>
      </c>
      <c r="L24" s="20">
        <v>90</v>
      </c>
      <c r="M24" s="19">
        <f>L24*K24</f>
        <v>1080</v>
      </c>
      <c r="N24" s="21"/>
    </row>
    <row r="25" spans="1:14" s="15" customFormat="1" ht="74.25" customHeight="1" x14ac:dyDescent="0.25">
      <c r="A25" s="16" t="s">
        <v>4</v>
      </c>
      <c r="B25" s="16" t="s">
        <v>23</v>
      </c>
      <c r="C25" s="22" t="s">
        <v>22</v>
      </c>
      <c r="D25" s="16" t="s">
        <v>13</v>
      </c>
      <c r="E25" s="16" t="s">
        <v>24</v>
      </c>
      <c r="F25" s="18">
        <v>1</v>
      </c>
      <c r="G25" s="18">
        <v>3</v>
      </c>
      <c r="H25" s="18">
        <v>5</v>
      </c>
      <c r="I25" s="18">
        <v>3</v>
      </c>
      <c r="J25" s="18">
        <v>0</v>
      </c>
      <c r="K25" s="16">
        <f t="shared" si="0"/>
        <v>12</v>
      </c>
      <c r="L25" s="20">
        <v>90</v>
      </c>
      <c r="M25" s="19">
        <f>L25*K25</f>
        <v>1080</v>
      </c>
      <c r="N25" s="21"/>
    </row>
    <row r="26" spans="1:14" s="15" customFormat="1" ht="74.25" customHeight="1" x14ac:dyDescent="0.25">
      <c r="A26" s="16" t="s">
        <v>4</v>
      </c>
      <c r="B26" s="16" t="s">
        <v>23</v>
      </c>
      <c r="C26" s="22" t="s">
        <v>22</v>
      </c>
      <c r="D26" s="16" t="s">
        <v>5</v>
      </c>
      <c r="E26" s="16" t="s">
        <v>24</v>
      </c>
      <c r="F26" s="18">
        <v>1</v>
      </c>
      <c r="G26" s="18">
        <v>4</v>
      </c>
      <c r="H26" s="18">
        <v>5</v>
      </c>
      <c r="I26" s="18">
        <v>2</v>
      </c>
      <c r="J26" s="18">
        <v>0</v>
      </c>
      <c r="K26" s="16">
        <f t="shared" si="0"/>
        <v>12</v>
      </c>
      <c r="L26" s="20">
        <v>90</v>
      </c>
      <c r="M26" s="19">
        <f>L26*K26</f>
        <v>1080</v>
      </c>
      <c r="N26" s="21"/>
    </row>
    <row r="27" spans="1:14" s="15" customFormat="1" ht="74.25" customHeight="1" x14ac:dyDescent="0.25">
      <c r="A27" s="16" t="s">
        <v>4</v>
      </c>
      <c r="B27" s="16" t="s">
        <v>23</v>
      </c>
      <c r="C27" s="22" t="s">
        <v>22</v>
      </c>
      <c r="D27" s="16" t="s">
        <v>9</v>
      </c>
      <c r="E27" s="16" t="s">
        <v>24</v>
      </c>
      <c r="F27" s="18">
        <v>1</v>
      </c>
      <c r="G27" s="18">
        <v>5</v>
      </c>
      <c r="H27" s="18">
        <v>6</v>
      </c>
      <c r="I27" s="18">
        <v>3</v>
      </c>
      <c r="J27" s="18">
        <v>0</v>
      </c>
      <c r="K27" s="16">
        <f t="shared" si="0"/>
        <v>15</v>
      </c>
      <c r="L27" s="20">
        <v>90</v>
      </c>
      <c r="M27" s="19">
        <f>L27*K27</f>
        <v>1350</v>
      </c>
      <c r="N27" s="21"/>
    </row>
    <row r="28" spans="1:14" s="15" customFormat="1" ht="74.25" customHeight="1" x14ac:dyDescent="0.25">
      <c r="A28" s="16" t="s">
        <v>4</v>
      </c>
      <c r="B28" s="16" t="s">
        <v>6</v>
      </c>
      <c r="C28" s="22" t="s">
        <v>25</v>
      </c>
      <c r="D28" s="16" t="s">
        <v>13</v>
      </c>
      <c r="E28" s="16" t="s">
        <v>29</v>
      </c>
      <c r="F28" s="18">
        <v>0</v>
      </c>
      <c r="G28" s="18">
        <v>1</v>
      </c>
      <c r="H28" s="18">
        <v>2</v>
      </c>
      <c r="I28" s="18">
        <v>1</v>
      </c>
      <c r="J28" s="18">
        <v>0</v>
      </c>
      <c r="K28" s="16">
        <f t="shared" si="0"/>
        <v>4</v>
      </c>
      <c r="L28" s="20">
        <v>80</v>
      </c>
      <c r="M28" s="19">
        <f>L28*K28</f>
        <v>320</v>
      </c>
      <c r="N28" s="21"/>
    </row>
    <row r="29" spans="1:14" s="15" customFormat="1" ht="74.25" customHeight="1" x14ac:dyDescent="0.25">
      <c r="A29" s="16" t="s">
        <v>4</v>
      </c>
      <c r="B29" s="16" t="s">
        <v>6</v>
      </c>
      <c r="C29" s="22" t="s">
        <v>25</v>
      </c>
      <c r="D29" s="16" t="s">
        <v>12</v>
      </c>
      <c r="E29" s="16" t="s">
        <v>29</v>
      </c>
      <c r="F29" s="18">
        <v>0</v>
      </c>
      <c r="G29" s="18">
        <v>2</v>
      </c>
      <c r="H29" s="18">
        <v>3</v>
      </c>
      <c r="I29" s="18">
        <v>1</v>
      </c>
      <c r="J29" s="18">
        <v>0</v>
      </c>
      <c r="K29" s="16">
        <f t="shared" si="0"/>
        <v>6</v>
      </c>
      <c r="L29" s="20">
        <v>80</v>
      </c>
      <c r="M29" s="19">
        <f>L29*K29</f>
        <v>480</v>
      </c>
      <c r="N29" s="21"/>
    </row>
    <row r="30" spans="1:14" s="15" customFormat="1" ht="74.25" customHeight="1" x14ac:dyDescent="0.25">
      <c r="A30" s="16" t="s">
        <v>4</v>
      </c>
      <c r="B30" s="16" t="s">
        <v>6</v>
      </c>
      <c r="C30" s="22" t="s">
        <v>25</v>
      </c>
      <c r="D30" s="16" t="s">
        <v>5</v>
      </c>
      <c r="E30" s="16" t="s">
        <v>29</v>
      </c>
      <c r="F30" s="18">
        <v>3</v>
      </c>
      <c r="G30" s="18">
        <v>5</v>
      </c>
      <c r="H30" s="18">
        <v>8</v>
      </c>
      <c r="I30" s="18">
        <v>4</v>
      </c>
      <c r="J30" s="18">
        <v>0</v>
      </c>
      <c r="K30" s="16">
        <f t="shared" si="0"/>
        <v>20</v>
      </c>
      <c r="L30" s="20">
        <v>80</v>
      </c>
      <c r="M30" s="19">
        <f>L30*K30</f>
        <v>1600</v>
      </c>
      <c r="N30" s="21"/>
    </row>
    <row r="31" spans="1:14" s="15" customFormat="1" ht="74.25" customHeight="1" x14ac:dyDescent="0.25">
      <c r="A31" s="16" t="s">
        <v>4</v>
      </c>
      <c r="B31" s="16" t="s">
        <v>6</v>
      </c>
      <c r="C31" s="22" t="s">
        <v>25</v>
      </c>
      <c r="D31" s="16" t="s">
        <v>7</v>
      </c>
      <c r="E31" s="16" t="s">
        <v>29</v>
      </c>
      <c r="F31" s="18">
        <v>2</v>
      </c>
      <c r="G31" s="18">
        <v>3</v>
      </c>
      <c r="H31" s="18">
        <v>5</v>
      </c>
      <c r="I31" s="18">
        <v>2</v>
      </c>
      <c r="J31" s="18">
        <v>0</v>
      </c>
      <c r="K31" s="16">
        <f t="shared" si="0"/>
        <v>12</v>
      </c>
      <c r="L31" s="20">
        <v>80</v>
      </c>
      <c r="M31" s="19">
        <f>L31*K31</f>
        <v>960</v>
      </c>
      <c r="N31" s="21"/>
    </row>
    <row r="32" spans="1:14" s="15" customFormat="1" ht="74.25" customHeight="1" x14ac:dyDescent="0.25">
      <c r="A32" s="16" t="s">
        <v>4</v>
      </c>
      <c r="B32" s="16" t="s">
        <v>6</v>
      </c>
      <c r="C32" s="22" t="s">
        <v>25</v>
      </c>
      <c r="D32" s="16" t="s">
        <v>9</v>
      </c>
      <c r="E32" s="16" t="s">
        <v>29</v>
      </c>
      <c r="F32" s="18">
        <v>0</v>
      </c>
      <c r="G32" s="18">
        <v>2</v>
      </c>
      <c r="H32" s="18">
        <v>2</v>
      </c>
      <c r="I32" s="18">
        <v>1</v>
      </c>
      <c r="J32" s="18">
        <v>0</v>
      </c>
      <c r="K32" s="16">
        <f t="shared" si="0"/>
        <v>5</v>
      </c>
      <c r="L32" s="20">
        <v>80</v>
      </c>
      <c r="M32" s="19">
        <f>L32*K32</f>
        <v>400</v>
      </c>
      <c r="N32" s="21"/>
    </row>
    <row r="33" spans="1:14" s="15" customFormat="1" ht="74.25" customHeight="1" x14ac:dyDescent="0.25">
      <c r="A33" s="16" t="s">
        <v>4</v>
      </c>
      <c r="B33" s="16" t="s">
        <v>6</v>
      </c>
      <c r="C33" s="22" t="s">
        <v>25</v>
      </c>
      <c r="D33" s="16" t="s">
        <v>8</v>
      </c>
      <c r="E33" s="16" t="s">
        <v>29</v>
      </c>
      <c r="F33" s="18">
        <v>2</v>
      </c>
      <c r="G33" s="18">
        <v>3</v>
      </c>
      <c r="H33" s="18">
        <v>4</v>
      </c>
      <c r="I33" s="18">
        <v>2</v>
      </c>
      <c r="J33" s="18">
        <v>0</v>
      </c>
      <c r="K33" s="16">
        <f t="shared" si="0"/>
        <v>11</v>
      </c>
      <c r="L33" s="20">
        <v>80</v>
      </c>
      <c r="M33" s="19">
        <f>L33*K33</f>
        <v>880</v>
      </c>
      <c r="N33" s="21"/>
    </row>
    <row r="34" spans="1:14" s="15" customFormat="1" ht="74.25" customHeight="1" x14ac:dyDescent="0.25">
      <c r="A34" s="16" t="s">
        <v>4</v>
      </c>
      <c r="B34" s="16" t="s">
        <v>6</v>
      </c>
      <c r="C34" s="22" t="s">
        <v>26</v>
      </c>
      <c r="D34" s="16" t="s">
        <v>7</v>
      </c>
      <c r="E34" s="16" t="s">
        <v>24</v>
      </c>
      <c r="F34" s="18">
        <v>1</v>
      </c>
      <c r="G34" s="18">
        <v>5</v>
      </c>
      <c r="H34" s="18">
        <v>5</v>
      </c>
      <c r="I34" s="18">
        <v>4</v>
      </c>
      <c r="J34" s="18">
        <v>0</v>
      </c>
      <c r="K34" s="16">
        <f t="shared" si="0"/>
        <v>15</v>
      </c>
      <c r="L34" s="20">
        <v>90</v>
      </c>
      <c r="M34" s="19">
        <f>L34*K34</f>
        <v>1350</v>
      </c>
      <c r="N34" s="21"/>
    </row>
    <row r="35" spans="1:14" s="15" customFormat="1" ht="74.25" customHeight="1" x14ac:dyDescent="0.25">
      <c r="A35" s="16" t="s">
        <v>4</v>
      </c>
      <c r="B35" s="16" t="s">
        <v>6</v>
      </c>
      <c r="C35" s="22" t="s">
        <v>26</v>
      </c>
      <c r="D35" s="16" t="s">
        <v>8</v>
      </c>
      <c r="E35" s="16" t="s">
        <v>24</v>
      </c>
      <c r="F35" s="18">
        <v>2</v>
      </c>
      <c r="G35" s="18">
        <v>3</v>
      </c>
      <c r="H35" s="18">
        <v>5</v>
      </c>
      <c r="I35" s="18">
        <v>2</v>
      </c>
      <c r="J35" s="18">
        <v>0</v>
      </c>
      <c r="K35" s="16">
        <f t="shared" si="0"/>
        <v>12</v>
      </c>
      <c r="L35" s="20">
        <v>90</v>
      </c>
      <c r="M35" s="19">
        <f>L35*K35</f>
        <v>1080</v>
      </c>
      <c r="N35" s="21"/>
    </row>
    <row r="36" spans="1:14" s="15" customFormat="1" ht="74.25" customHeight="1" x14ac:dyDescent="0.25">
      <c r="A36" s="16" t="s">
        <v>4</v>
      </c>
      <c r="B36" s="16" t="s">
        <v>6</v>
      </c>
      <c r="C36" s="22" t="s">
        <v>26</v>
      </c>
      <c r="D36" s="16" t="s">
        <v>5</v>
      </c>
      <c r="E36" s="16" t="s">
        <v>24</v>
      </c>
      <c r="F36" s="18">
        <v>1</v>
      </c>
      <c r="G36" s="18">
        <v>3</v>
      </c>
      <c r="H36" s="18">
        <v>5</v>
      </c>
      <c r="I36" s="18">
        <v>3</v>
      </c>
      <c r="J36" s="18">
        <v>0</v>
      </c>
      <c r="K36" s="16">
        <f t="shared" si="0"/>
        <v>12</v>
      </c>
      <c r="L36" s="20">
        <v>90</v>
      </c>
      <c r="M36" s="19">
        <f>L36*K36</f>
        <v>1080</v>
      </c>
      <c r="N36" s="21"/>
    </row>
    <row r="37" spans="1:14" s="15" customFormat="1" ht="74.25" customHeight="1" x14ac:dyDescent="0.25">
      <c r="A37" s="16" t="s">
        <v>4</v>
      </c>
      <c r="B37" s="16" t="s">
        <v>6</v>
      </c>
      <c r="C37" s="22" t="s">
        <v>26</v>
      </c>
      <c r="D37" s="16" t="s">
        <v>9</v>
      </c>
      <c r="E37" s="16" t="s">
        <v>24</v>
      </c>
      <c r="F37" s="18">
        <v>0</v>
      </c>
      <c r="G37" s="18">
        <v>1</v>
      </c>
      <c r="H37" s="18">
        <v>1</v>
      </c>
      <c r="I37" s="18">
        <v>1</v>
      </c>
      <c r="J37" s="18">
        <v>0</v>
      </c>
      <c r="K37" s="16">
        <f t="shared" si="0"/>
        <v>3</v>
      </c>
      <c r="L37" s="20">
        <v>90</v>
      </c>
      <c r="M37" s="19">
        <f>L37*K37</f>
        <v>270</v>
      </c>
      <c r="N37" s="21"/>
    </row>
    <row r="38" spans="1:14" s="15" customFormat="1" ht="74.25" customHeight="1" x14ac:dyDescent="0.25">
      <c r="A38" s="16" t="s">
        <v>4</v>
      </c>
      <c r="B38" s="16" t="s">
        <v>6</v>
      </c>
      <c r="C38" s="22" t="s">
        <v>26</v>
      </c>
      <c r="D38" s="16" t="s">
        <v>13</v>
      </c>
      <c r="E38" s="16" t="s">
        <v>24</v>
      </c>
      <c r="F38" s="18">
        <v>0</v>
      </c>
      <c r="G38" s="18">
        <v>2</v>
      </c>
      <c r="H38" s="18">
        <v>3</v>
      </c>
      <c r="I38" s="18">
        <v>1</v>
      </c>
      <c r="J38" s="18">
        <v>0</v>
      </c>
      <c r="K38" s="16">
        <f t="shared" si="0"/>
        <v>6</v>
      </c>
      <c r="L38" s="20">
        <v>90</v>
      </c>
      <c r="M38" s="19">
        <f>L38*K38</f>
        <v>540</v>
      </c>
      <c r="N38" s="21"/>
    </row>
    <row r="39" spans="1:14" s="15" customFormat="1" ht="74.25" customHeight="1" x14ac:dyDescent="0.25">
      <c r="A39" s="16" t="s">
        <v>4</v>
      </c>
      <c r="B39" s="16" t="s">
        <v>6</v>
      </c>
      <c r="C39" s="22" t="s">
        <v>26</v>
      </c>
      <c r="D39" s="16" t="s">
        <v>12</v>
      </c>
      <c r="E39" s="16" t="s">
        <v>24</v>
      </c>
      <c r="F39" s="18">
        <v>0</v>
      </c>
      <c r="G39" s="18">
        <v>2</v>
      </c>
      <c r="H39" s="18">
        <v>2</v>
      </c>
      <c r="I39" s="18">
        <v>1</v>
      </c>
      <c r="J39" s="18">
        <v>0</v>
      </c>
      <c r="K39" s="16">
        <f t="shared" si="0"/>
        <v>5</v>
      </c>
      <c r="L39" s="20">
        <v>90</v>
      </c>
      <c r="M39" s="19">
        <f>L39*K39</f>
        <v>450</v>
      </c>
      <c r="N39" s="21"/>
    </row>
    <row r="40" spans="1:14" s="15" customFormat="1" ht="74.25" customHeight="1" x14ac:dyDescent="0.25">
      <c r="A40" s="16" t="s">
        <v>4</v>
      </c>
      <c r="B40" s="16" t="s">
        <v>6</v>
      </c>
      <c r="C40" s="22" t="s">
        <v>26</v>
      </c>
      <c r="D40" s="16" t="s">
        <v>11</v>
      </c>
      <c r="E40" s="16" t="s">
        <v>24</v>
      </c>
      <c r="F40" s="18">
        <v>1</v>
      </c>
      <c r="G40" s="18">
        <v>2</v>
      </c>
      <c r="H40" s="18">
        <v>3</v>
      </c>
      <c r="I40" s="18">
        <v>2</v>
      </c>
      <c r="J40" s="18">
        <v>0</v>
      </c>
      <c r="K40" s="16">
        <f t="shared" si="0"/>
        <v>8</v>
      </c>
      <c r="L40" s="20">
        <v>90</v>
      </c>
      <c r="M40" s="19">
        <f>L40*K40</f>
        <v>720</v>
      </c>
      <c r="N40" s="21"/>
    </row>
    <row r="41" spans="1:14" s="15" customFormat="1" ht="74.25" customHeight="1" x14ac:dyDescent="0.25">
      <c r="A41" s="16" t="s">
        <v>4</v>
      </c>
      <c r="B41" s="16" t="s">
        <v>28</v>
      </c>
      <c r="C41" s="22" t="s">
        <v>27</v>
      </c>
      <c r="D41" s="16" t="s">
        <v>8</v>
      </c>
      <c r="E41" s="16" t="s">
        <v>29</v>
      </c>
      <c r="F41" s="18">
        <v>1</v>
      </c>
      <c r="G41" s="18">
        <v>3</v>
      </c>
      <c r="H41" s="18">
        <v>3</v>
      </c>
      <c r="I41" s="18">
        <v>2</v>
      </c>
      <c r="J41" s="18">
        <v>0</v>
      </c>
      <c r="K41" s="16">
        <f t="shared" si="0"/>
        <v>9</v>
      </c>
      <c r="L41" s="20">
        <v>100</v>
      </c>
      <c r="M41" s="19">
        <f>L41*K41</f>
        <v>900</v>
      </c>
      <c r="N41" s="21"/>
    </row>
    <row r="42" spans="1:14" s="15" customFormat="1" ht="74.25" customHeight="1" x14ac:dyDescent="0.25">
      <c r="A42" s="16" t="s">
        <v>4</v>
      </c>
      <c r="B42" s="16" t="s">
        <v>28</v>
      </c>
      <c r="C42" s="22" t="s">
        <v>27</v>
      </c>
      <c r="D42" s="16" t="s">
        <v>10</v>
      </c>
      <c r="E42" s="16" t="s">
        <v>29</v>
      </c>
      <c r="F42" s="18">
        <v>1</v>
      </c>
      <c r="G42" s="18">
        <v>2</v>
      </c>
      <c r="H42" s="18">
        <v>3</v>
      </c>
      <c r="I42" s="18">
        <v>2</v>
      </c>
      <c r="J42" s="18">
        <v>0</v>
      </c>
      <c r="K42" s="16">
        <f t="shared" si="0"/>
        <v>8</v>
      </c>
      <c r="L42" s="20">
        <v>100</v>
      </c>
      <c r="M42" s="19">
        <f>L42*K42</f>
        <v>800</v>
      </c>
      <c r="N42" s="21"/>
    </row>
    <row r="43" spans="1:14" s="15" customFormat="1" ht="74.25" customHeight="1" x14ac:dyDescent="0.25">
      <c r="A43" s="16" t="s">
        <v>4</v>
      </c>
      <c r="B43" s="16" t="s">
        <v>28</v>
      </c>
      <c r="C43" s="22" t="s">
        <v>27</v>
      </c>
      <c r="D43" s="16" t="s">
        <v>9</v>
      </c>
      <c r="E43" s="16" t="s">
        <v>29</v>
      </c>
      <c r="F43" s="18">
        <v>1</v>
      </c>
      <c r="G43" s="18">
        <v>3</v>
      </c>
      <c r="H43" s="18">
        <v>4</v>
      </c>
      <c r="I43" s="18">
        <v>2</v>
      </c>
      <c r="J43" s="18">
        <v>0</v>
      </c>
      <c r="K43" s="16">
        <f t="shared" si="0"/>
        <v>10</v>
      </c>
      <c r="L43" s="20">
        <v>100</v>
      </c>
      <c r="M43" s="19">
        <f>L43*K43</f>
        <v>1000</v>
      </c>
      <c r="N43" s="21"/>
    </row>
    <row r="44" spans="1:14" s="15" customFormat="1" ht="74.25" customHeight="1" x14ac:dyDescent="0.25">
      <c r="A44" s="16" t="s">
        <v>4</v>
      </c>
      <c r="B44" s="16" t="s">
        <v>28</v>
      </c>
      <c r="C44" s="22" t="s">
        <v>27</v>
      </c>
      <c r="D44" s="16" t="s">
        <v>5</v>
      </c>
      <c r="E44" s="16" t="s">
        <v>29</v>
      </c>
      <c r="F44" s="18">
        <v>1</v>
      </c>
      <c r="G44" s="18">
        <v>2</v>
      </c>
      <c r="H44" s="18">
        <v>3</v>
      </c>
      <c r="I44" s="18">
        <v>2</v>
      </c>
      <c r="J44" s="18">
        <v>0</v>
      </c>
      <c r="K44" s="16">
        <f t="shared" si="0"/>
        <v>8</v>
      </c>
      <c r="L44" s="20">
        <v>100</v>
      </c>
      <c r="M44" s="19">
        <f>L44*K44</f>
        <v>800</v>
      </c>
      <c r="N44" s="21"/>
    </row>
    <row r="45" spans="1:14" s="15" customFormat="1" ht="74.25" customHeight="1" x14ac:dyDescent="0.25">
      <c r="A45" s="23" t="s">
        <v>4</v>
      </c>
      <c r="B45" s="17" t="s">
        <v>43</v>
      </c>
      <c r="C45" s="17" t="s">
        <v>41</v>
      </c>
      <c r="D45" s="17" t="s">
        <v>5</v>
      </c>
      <c r="E45" s="16" t="s">
        <v>29</v>
      </c>
      <c r="F45" s="18">
        <v>0</v>
      </c>
      <c r="G45" s="18">
        <v>2</v>
      </c>
      <c r="H45" s="18">
        <v>5</v>
      </c>
      <c r="I45" s="18">
        <v>6</v>
      </c>
      <c r="J45" s="18">
        <v>2</v>
      </c>
      <c r="K45" s="17">
        <f t="shared" ref="K45:K50" si="1">SUM(F45:J45)</f>
        <v>15</v>
      </c>
      <c r="L45" s="19">
        <v>60</v>
      </c>
      <c r="M45" s="24">
        <f>L45*K45</f>
        <v>900</v>
      </c>
      <c r="N45" s="17"/>
    </row>
    <row r="46" spans="1:14" s="15" customFormat="1" ht="74.25" customHeight="1" x14ac:dyDescent="0.25">
      <c r="A46" s="23" t="s">
        <v>4</v>
      </c>
      <c r="B46" s="17" t="s">
        <v>43</v>
      </c>
      <c r="C46" s="17" t="s">
        <v>41</v>
      </c>
      <c r="D46" s="17" t="s">
        <v>44</v>
      </c>
      <c r="E46" s="16" t="s">
        <v>29</v>
      </c>
      <c r="F46" s="18">
        <v>0</v>
      </c>
      <c r="G46" s="18">
        <v>4</v>
      </c>
      <c r="H46" s="18">
        <v>7</v>
      </c>
      <c r="I46" s="18">
        <v>5</v>
      </c>
      <c r="J46" s="18">
        <v>4</v>
      </c>
      <c r="K46" s="17">
        <f t="shared" si="1"/>
        <v>20</v>
      </c>
      <c r="L46" s="19">
        <v>60</v>
      </c>
      <c r="M46" s="19">
        <f>L46*K46</f>
        <v>1200</v>
      </c>
      <c r="N46" s="17"/>
    </row>
    <row r="47" spans="1:14" s="15" customFormat="1" ht="74.25" customHeight="1" x14ac:dyDescent="0.25">
      <c r="A47" s="23" t="s">
        <v>4</v>
      </c>
      <c r="B47" s="17" t="s">
        <v>43</v>
      </c>
      <c r="C47" s="17" t="s">
        <v>41</v>
      </c>
      <c r="D47" s="17" t="s">
        <v>8</v>
      </c>
      <c r="E47" s="16" t="s">
        <v>29</v>
      </c>
      <c r="F47" s="18">
        <v>0</v>
      </c>
      <c r="G47" s="18">
        <v>3</v>
      </c>
      <c r="H47" s="18">
        <v>6</v>
      </c>
      <c r="I47" s="18">
        <v>5</v>
      </c>
      <c r="J47" s="18">
        <v>3</v>
      </c>
      <c r="K47" s="17">
        <f t="shared" si="1"/>
        <v>17</v>
      </c>
      <c r="L47" s="19">
        <v>60</v>
      </c>
      <c r="M47" s="19">
        <f>L47*K47</f>
        <v>1020</v>
      </c>
      <c r="N47" s="17"/>
    </row>
    <row r="48" spans="1:14" s="15" customFormat="1" ht="74.25" customHeight="1" x14ac:dyDescent="0.25">
      <c r="A48" s="23" t="s">
        <v>4</v>
      </c>
      <c r="B48" s="17" t="s">
        <v>43</v>
      </c>
      <c r="C48" s="17" t="s">
        <v>41</v>
      </c>
      <c r="D48" s="17" t="s">
        <v>7</v>
      </c>
      <c r="E48" s="16" t="s">
        <v>29</v>
      </c>
      <c r="F48" s="18">
        <v>0</v>
      </c>
      <c r="G48" s="18">
        <v>2</v>
      </c>
      <c r="H48" s="18">
        <v>6</v>
      </c>
      <c r="I48" s="18">
        <v>5</v>
      </c>
      <c r="J48" s="18">
        <v>2</v>
      </c>
      <c r="K48" s="17">
        <f t="shared" si="1"/>
        <v>15</v>
      </c>
      <c r="L48" s="19">
        <v>60</v>
      </c>
      <c r="M48" s="19">
        <f>L48*K48</f>
        <v>900</v>
      </c>
      <c r="N48" s="17"/>
    </row>
    <row r="49" spans="1:14" s="15" customFormat="1" ht="74.25" customHeight="1" x14ac:dyDescent="0.25">
      <c r="A49" s="23" t="s">
        <v>4</v>
      </c>
      <c r="B49" s="17" t="s">
        <v>43</v>
      </c>
      <c r="C49" s="17" t="s">
        <v>41</v>
      </c>
      <c r="D49" s="17" t="s">
        <v>12</v>
      </c>
      <c r="E49" s="16" t="s">
        <v>29</v>
      </c>
      <c r="F49" s="18">
        <v>0</v>
      </c>
      <c r="G49" s="18">
        <v>4</v>
      </c>
      <c r="H49" s="18">
        <v>7</v>
      </c>
      <c r="I49" s="18">
        <v>7</v>
      </c>
      <c r="J49" s="18">
        <v>4</v>
      </c>
      <c r="K49" s="17">
        <f t="shared" si="1"/>
        <v>22</v>
      </c>
      <c r="L49" s="19">
        <v>60</v>
      </c>
      <c r="M49" s="19">
        <f>L49*K49</f>
        <v>1320</v>
      </c>
      <c r="N49" s="17"/>
    </row>
    <row r="50" spans="1:14" s="15" customFormat="1" ht="32.25" customHeight="1" x14ac:dyDescent="0.25">
      <c r="F50" s="28">
        <f>SUM(F4:F49)</f>
        <v>40</v>
      </c>
      <c r="G50" s="25">
        <f>SUM(G4:G49)</f>
        <v>136</v>
      </c>
      <c r="H50" s="25">
        <f>SUM(H4:H49)</f>
        <v>193</v>
      </c>
      <c r="I50" s="25">
        <f>SUM(I4:I49)</f>
        <v>111</v>
      </c>
      <c r="J50" s="25">
        <f>SUM(J4:J49)</f>
        <v>15</v>
      </c>
      <c r="K50" s="25">
        <f t="shared" si="1"/>
        <v>495</v>
      </c>
      <c r="L50" s="26"/>
    </row>
    <row r="51" spans="1:14" s="15" customFormat="1" ht="74.25" customHeight="1" x14ac:dyDescent="0.25">
      <c r="F51" s="28"/>
      <c r="L51" s="26"/>
    </row>
    <row r="52" spans="1:14" s="15" customFormat="1" ht="74.25" customHeight="1" x14ac:dyDescent="0.25">
      <c r="L52" s="26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LOTE 1 </vt:lpstr>
      <vt:lpstr>LOTE 2</vt:lpstr>
      <vt:lpstr>LOTE 3</vt:lpstr>
      <vt:lpstr>LOTE 4</vt:lpstr>
      <vt:lpstr>LOTE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2017-05-26T16:03:31Z</cp:lastPrinted>
  <dcterms:created xsi:type="dcterms:W3CDTF">2016-10-05T09:04:03Z</dcterms:created>
  <dcterms:modified xsi:type="dcterms:W3CDTF">2017-09-14T08:24:58Z</dcterms:modified>
</cp:coreProperties>
</file>